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illinoisedu-my.sharepoint.com/personal/cwessm3_illinois_edu/Documents/Documents/IWIP/IWIP Reports/2024 Report/"/>
    </mc:Choice>
  </mc:AlternateContent>
  <xr:revisionPtr revIDLastSave="3" documentId="8_{9965C56B-23D4-45B6-9E9A-DCAC2BD4BF8F}" xr6:coauthVersionLast="47" xr6:coauthVersionMax="47" xr10:uidLastSave="{C83F9FB5-24EC-4B27-B04C-296A112935C0}"/>
  <bookViews>
    <workbookView xWindow="-120" yWindow="-120" windowWidth="38640" windowHeight="21120" activeTab="2" xr2:uid="{84320CA0-A256-4D21-9510-59F90BBB4A33}"/>
  </bookViews>
  <sheets>
    <sheet name="Total IL Pumpage (ALL)" sheetId="1" r:id="rId1"/>
    <sheet name="Total IL Groundwater Pumpage" sheetId="5" r:id="rId2"/>
    <sheet name="Total IL Surface Water Pumpag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7" i="4" l="1"/>
  <c r="E97" i="4"/>
  <c r="D97" i="4"/>
  <c r="C97" i="4"/>
  <c r="B97" i="4"/>
  <c r="F105" i="5"/>
  <c r="E105" i="5"/>
  <c r="D105" i="5"/>
  <c r="C105" i="5"/>
  <c r="B105" i="5"/>
  <c r="F106" i="1"/>
  <c r="E106" i="1"/>
  <c r="D106" i="1"/>
  <c r="C106" i="1"/>
  <c r="B106" i="1"/>
</calcChain>
</file>

<file path=xl/sharedStrings.xml><?xml version="1.0" encoding="utf-8"?>
<sst xmlns="http://schemas.openxmlformats.org/spreadsheetml/2006/main" count="323" uniqueCount="111">
  <si>
    <t>2018</t>
  </si>
  <si>
    <t>2019</t>
  </si>
  <si>
    <t>2020</t>
  </si>
  <si>
    <t>2021</t>
  </si>
  <si>
    <t>2022</t>
  </si>
  <si>
    <t>ADAMS</t>
  </si>
  <si>
    <t>ALEXANDER</t>
  </si>
  <si>
    <t>BOND</t>
  </si>
  <si>
    <t>BOONE</t>
  </si>
  <si>
    <t>BROWN</t>
  </si>
  <si>
    <t>BUREAU</t>
  </si>
  <si>
    <t>CALHOUN</t>
  </si>
  <si>
    <t>CARROLL</t>
  </si>
  <si>
    <t>CASS</t>
  </si>
  <si>
    <t>CHAMPAIGN</t>
  </si>
  <si>
    <t>CHRISTIAN</t>
  </si>
  <si>
    <t>CLARK</t>
  </si>
  <si>
    <t>CLAY</t>
  </si>
  <si>
    <t>CLINTON</t>
  </si>
  <si>
    <t>COLES</t>
  </si>
  <si>
    <t>COOK</t>
  </si>
  <si>
    <t>CRAWFORD</t>
  </si>
  <si>
    <t>CUMBERLAND</t>
  </si>
  <si>
    <t>DE WITT</t>
  </si>
  <si>
    <t>DEKALB</t>
  </si>
  <si>
    <t>DOUGLAS</t>
  </si>
  <si>
    <t>DUPAGE</t>
  </si>
  <si>
    <t>EDGAR</t>
  </si>
  <si>
    <t>EDWARDS</t>
  </si>
  <si>
    <t>EFFINGHAM</t>
  </si>
  <si>
    <t>FAYETTE</t>
  </si>
  <si>
    <t>FORD</t>
  </si>
  <si>
    <t>FRANKLIN</t>
  </si>
  <si>
    <t>FULTON</t>
  </si>
  <si>
    <t>GALLATIN</t>
  </si>
  <si>
    <t>GREENE</t>
  </si>
  <si>
    <t>GRUNDY</t>
  </si>
  <si>
    <t>HAMILTON</t>
  </si>
  <si>
    <t>HANCOCK</t>
  </si>
  <si>
    <t>HARDIN</t>
  </si>
  <si>
    <t>HENDERSON</t>
  </si>
  <si>
    <t>HENRY</t>
  </si>
  <si>
    <t>INDIANA</t>
  </si>
  <si>
    <t>IROQUOIS</t>
  </si>
  <si>
    <t>JACKSON</t>
  </si>
  <si>
    <t>JASPER</t>
  </si>
  <si>
    <t>JEFFERSON</t>
  </si>
  <si>
    <t>JERSEY</t>
  </si>
  <si>
    <t>JO DAVIESS</t>
  </si>
  <si>
    <t>JOHNSON</t>
  </si>
  <si>
    <t>KANE</t>
  </si>
  <si>
    <t>KANKAKEE</t>
  </si>
  <si>
    <t>KENDALL</t>
  </si>
  <si>
    <t>KNOX</t>
  </si>
  <si>
    <t>LA SALLE</t>
  </si>
  <si>
    <t>LAKE</t>
  </si>
  <si>
    <t>LAWRENCE</t>
  </si>
  <si>
    <t>LEE</t>
  </si>
  <si>
    <t>LIVINGSTON</t>
  </si>
  <si>
    <t>LOGAN</t>
  </si>
  <si>
    <t>MACON</t>
  </si>
  <si>
    <t>MACOUPIN</t>
  </si>
  <si>
    <t>MADISON</t>
  </si>
  <si>
    <t>MARION</t>
  </si>
  <si>
    <t>MARSHALL</t>
  </si>
  <si>
    <t>MASON</t>
  </si>
  <si>
    <t>MASSAC</t>
  </si>
  <si>
    <t>MCDONOUGH</t>
  </si>
  <si>
    <t>MCHENRY</t>
  </si>
  <si>
    <t>MCLEAN</t>
  </si>
  <si>
    <t>MENARD</t>
  </si>
  <si>
    <t>MERCER</t>
  </si>
  <si>
    <t>MONROE</t>
  </si>
  <si>
    <t>MONTGOMERY</t>
  </si>
  <si>
    <t>MORGAN</t>
  </si>
  <si>
    <t>MOULTRIE</t>
  </si>
  <si>
    <t>OGLE</t>
  </si>
  <si>
    <t>PEORIA</t>
  </si>
  <si>
    <t>PERRY</t>
  </si>
  <si>
    <t>PIATT</t>
  </si>
  <si>
    <t>PIKE</t>
  </si>
  <si>
    <t>POPE</t>
  </si>
  <si>
    <t>PULASKI</t>
  </si>
  <si>
    <t>PUTNAM</t>
  </si>
  <si>
    <t>RANDOLPH</t>
  </si>
  <si>
    <t>RICHLAND</t>
  </si>
  <si>
    <t>ROCK ISLAND</t>
  </si>
  <si>
    <t>SALINE</t>
  </si>
  <si>
    <t>SANGAMON</t>
  </si>
  <si>
    <t>SCHUYLER</t>
  </si>
  <si>
    <t>SCOTT</t>
  </si>
  <si>
    <t>SHELBY</t>
  </si>
  <si>
    <t>ST. CLAIR</t>
  </si>
  <si>
    <t>STARK</t>
  </si>
  <si>
    <t>STEPHENSON</t>
  </si>
  <si>
    <t>TAZEWELL</t>
  </si>
  <si>
    <t>UNION</t>
  </si>
  <si>
    <t>VERMILION</t>
  </si>
  <si>
    <t>WABASH</t>
  </si>
  <si>
    <t>WARREN</t>
  </si>
  <si>
    <t>WASHINGTON</t>
  </si>
  <si>
    <t>WAYNE</t>
  </si>
  <si>
    <t>WHITE</t>
  </si>
  <si>
    <t>WHITESIDE</t>
  </si>
  <si>
    <t>WILL</t>
  </si>
  <si>
    <t>WILLIAMSON</t>
  </si>
  <si>
    <t>WINNEBAGO</t>
  </si>
  <si>
    <t>WISCONSIN</t>
  </si>
  <si>
    <t>WOODFORD</t>
  </si>
  <si>
    <t>County</t>
  </si>
  <si>
    <t>TOTAL (gallons)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</si>
</sst>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1" fillId="0" borderId="2" xfId="1" applyFont="1" applyBorder="1" applyAlignment="1">
      <alignment wrapText="1"/>
    </xf>
    <xf numFmtId="0" fontId="2" fillId="0" borderId="0" xfId="1"/>
    <xf numFmtId="0" fontId="1" fillId="0" borderId="2" xfId="1" applyFont="1" applyBorder="1" applyAlignment="1">
      <alignment horizontal="right" wrapText="1"/>
    </xf>
    <xf numFmtId="0" fontId="3" fillId="0" borderId="2" xfId="2" applyFont="1" applyBorder="1" applyAlignment="1">
      <alignment wrapText="1"/>
    </xf>
    <xf numFmtId="0" fontId="4" fillId="0" borderId="0" xfId="2"/>
    <xf numFmtId="0" fontId="3" fillId="0" borderId="2" xfId="2" applyFont="1" applyBorder="1" applyAlignment="1">
      <alignment horizontal="right" wrapText="1"/>
    </xf>
    <xf numFmtId="0" fontId="3" fillId="0" borderId="2" xfId="3" applyFont="1" applyBorder="1" applyAlignment="1">
      <alignment wrapText="1"/>
    </xf>
    <xf numFmtId="0" fontId="4" fillId="0" borderId="0" xfId="3"/>
    <xf numFmtId="0" fontId="3" fillId="0" borderId="2" xfId="3" applyFont="1" applyBorder="1" applyAlignment="1">
      <alignment horizontal="right" wrapText="1"/>
    </xf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right" wrapText="1"/>
    </xf>
    <xf numFmtId="0" fontId="1" fillId="0" borderId="4" xfId="1" applyFont="1" applyBorder="1" applyAlignment="1">
      <alignment wrapText="1"/>
    </xf>
    <xf numFmtId="0" fontId="1" fillId="0" borderId="4" xfId="1" applyFont="1" applyBorder="1" applyAlignment="1">
      <alignment horizontal="right" wrapText="1"/>
    </xf>
    <xf numFmtId="0" fontId="3" fillId="0" borderId="5" xfId="3" applyFont="1" applyBorder="1" applyAlignment="1">
      <alignment wrapText="1"/>
    </xf>
    <xf numFmtId="0" fontId="3" fillId="0" borderId="5" xfId="3" applyFont="1" applyBorder="1" applyAlignment="1">
      <alignment horizontal="right" wrapText="1"/>
    </xf>
    <xf numFmtId="0" fontId="3" fillId="0" borderId="4" xfId="2" applyFont="1" applyBorder="1" applyAlignment="1">
      <alignment wrapText="1"/>
    </xf>
    <xf numFmtId="0" fontId="3" fillId="0" borderId="4" xfId="2" applyFont="1" applyBorder="1" applyAlignment="1">
      <alignment horizontal="right" wrapText="1"/>
    </xf>
    <xf numFmtId="0" fontId="6" fillId="2" borderId="3" xfId="2" applyFont="1" applyFill="1" applyBorder="1" applyAlignment="1">
      <alignment wrapText="1"/>
    </xf>
    <xf numFmtId="3" fontId="5" fillId="2" borderId="3" xfId="0" applyNumberFormat="1" applyFont="1" applyFill="1" applyBorder="1"/>
    <xf numFmtId="0" fontId="6" fillId="2" borderId="3" xfId="1" applyFont="1" applyFill="1" applyBorder="1" applyAlignment="1">
      <alignment wrapText="1"/>
    </xf>
    <xf numFmtId="0" fontId="5" fillId="0" borderId="0" xfId="0" applyFont="1"/>
    <xf numFmtId="0" fontId="6" fillId="3" borderId="1" xfId="1" applyFont="1" applyFill="1" applyBorder="1" applyAlignment="1">
      <alignment horizontal="center"/>
    </xf>
    <xf numFmtId="0" fontId="6" fillId="3" borderId="3" xfId="3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0" fontId="6" fillId="2" borderId="3" xfId="3" applyFont="1" applyFill="1" applyBorder="1" applyAlignment="1">
      <alignment wrapText="1"/>
    </xf>
  </cellXfs>
  <cellStyles count="4">
    <cellStyle name="Normal" xfId="0" builtinId="0"/>
    <cellStyle name="Normal_total IL GW" xfId="2" xr:uid="{3444A1D2-DB12-4CBD-8563-9EB6566C8B95}"/>
    <cellStyle name="Normal_Total IL Pumpage" xfId="1" xr:uid="{22B7CDBA-DB6A-4497-B928-64BA1406DE7D}"/>
    <cellStyle name="Normal_Total IL Surface Water" xfId="3" xr:uid="{D3507154-310D-40A9-89BD-C520AF89D562}"/>
  </cellStyles>
  <dxfs count="2">
    <dxf>
      <fill>
        <patternFill>
          <bgColor theme="3" tint="0.89996032593768116"/>
        </patternFill>
      </fill>
    </dxf>
    <dxf>
      <fill>
        <patternFill>
          <bgColor theme="3" tint="0.24994659260841701"/>
        </patternFill>
      </fill>
    </dxf>
  </dxfs>
  <tableStyles count="1" defaultTableStyle="TableStyleMedium2" defaultPivotStyle="PivotStyleLight16">
    <tableStyle name="Table Style 1" pivot="0" count="2" xr9:uid="{D3374D3F-C8F5-4CBA-85F0-316AA4B4943A}">
      <tableStyleElement type="headerRow" dxfId="1"/>
      <tableStyleElement type="secondRowStripe" dxfId="0"/>
    </tableStyle>
  </tableStyles>
  <colors>
    <mruColors>
      <color rgb="FF006666"/>
      <color rgb="FFADD4DD"/>
      <color rgb="FF43919B"/>
      <color rgb="FF449496"/>
      <color rgb="FF367476"/>
      <color rgb="FF189494"/>
      <color rgb="FFC3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791D0-768F-4F35-A3D5-020742B6D810}">
  <dimension ref="A1:F106"/>
  <sheetViews>
    <sheetView workbookViewId="0">
      <pane ySplit="1" topLeftCell="A70" activePane="bottomLeft" state="frozen"/>
      <selection pane="bottomLeft" activeCell="E22" sqref="E22"/>
    </sheetView>
  </sheetViews>
  <sheetFormatPr defaultRowHeight="15" x14ac:dyDescent="0.25"/>
  <cols>
    <col min="1" max="6" width="21.140625" customWidth="1"/>
  </cols>
  <sheetData>
    <row r="1" spans="1:6" s="21" customFormat="1" ht="16.5" customHeight="1" x14ac:dyDescent="0.25">
      <c r="A1" s="22" t="s">
        <v>109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</row>
    <row r="2" spans="1:6" ht="16.5" customHeight="1" x14ac:dyDescent="0.25">
      <c r="A2" s="1" t="s">
        <v>5</v>
      </c>
      <c r="B2" s="3">
        <v>3957174488</v>
      </c>
      <c r="C2" s="3">
        <v>5201549470</v>
      </c>
      <c r="D2" s="3">
        <v>4339916330</v>
      </c>
      <c r="E2" s="3">
        <v>5683347669</v>
      </c>
      <c r="F2" s="3">
        <v>5729459621</v>
      </c>
    </row>
    <row r="3" spans="1:6" ht="16.5" customHeight="1" x14ac:dyDescent="0.25">
      <c r="A3" s="1" t="s">
        <v>6</v>
      </c>
      <c r="B3" s="3">
        <v>10460847</v>
      </c>
      <c r="C3" s="3">
        <v>21585493</v>
      </c>
      <c r="D3" s="3">
        <v>607165151</v>
      </c>
      <c r="E3" s="3">
        <v>307661242</v>
      </c>
      <c r="F3" s="3">
        <v>280876270</v>
      </c>
    </row>
    <row r="4" spans="1:6" ht="16.5" customHeight="1" x14ac:dyDescent="0.25">
      <c r="A4" s="1" t="s">
        <v>7</v>
      </c>
      <c r="B4" s="3">
        <v>449673000</v>
      </c>
      <c r="C4" s="3">
        <v>409696820</v>
      </c>
      <c r="D4" s="3">
        <v>405611196</v>
      </c>
      <c r="E4" s="3">
        <v>337536180</v>
      </c>
      <c r="F4" s="3">
        <v>350757000</v>
      </c>
    </row>
    <row r="5" spans="1:6" ht="16.5" customHeight="1" x14ac:dyDescent="0.25">
      <c r="A5" s="1" t="s">
        <v>8</v>
      </c>
      <c r="B5" s="3">
        <v>1355492058</v>
      </c>
      <c r="C5" s="3">
        <v>1281097759</v>
      </c>
      <c r="D5" s="3">
        <v>1385605930</v>
      </c>
      <c r="E5" s="3">
        <v>1580778049</v>
      </c>
      <c r="F5" s="3">
        <v>1297184277</v>
      </c>
    </row>
    <row r="6" spans="1:6" ht="16.5" customHeight="1" x14ac:dyDescent="0.25">
      <c r="A6" s="1" t="s">
        <v>9</v>
      </c>
      <c r="B6" s="3">
        <v>4500000</v>
      </c>
      <c r="C6" s="3">
        <v>20355900</v>
      </c>
      <c r="D6" s="3">
        <v>4500000</v>
      </c>
      <c r="E6" s="3">
        <v>0</v>
      </c>
      <c r="F6" s="3">
        <v>23437200</v>
      </c>
    </row>
    <row r="7" spans="1:6" ht="16.5" customHeight="1" x14ac:dyDescent="0.25">
      <c r="A7" s="1" t="s">
        <v>10</v>
      </c>
      <c r="B7" s="3">
        <v>1423925304</v>
      </c>
      <c r="C7" s="3">
        <v>1104947092</v>
      </c>
      <c r="D7" s="3">
        <v>1255812959</v>
      </c>
      <c r="E7" s="3">
        <v>1052854682</v>
      </c>
      <c r="F7" s="3">
        <v>936947426</v>
      </c>
    </row>
    <row r="8" spans="1:6" ht="16.5" customHeight="1" x14ac:dyDescent="0.25">
      <c r="A8" s="1" t="s">
        <v>11</v>
      </c>
      <c r="B8" s="3">
        <v>148748541</v>
      </c>
      <c r="C8" s="3">
        <v>115825000</v>
      </c>
      <c r="D8" s="3">
        <v>114799000</v>
      </c>
      <c r="E8" s="3">
        <v>66403000</v>
      </c>
      <c r="F8" s="3">
        <v>94479600</v>
      </c>
    </row>
    <row r="9" spans="1:6" ht="16.5" customHeight="1" x14ac:dyDescent="0.25">
      <c r="A9" s="1" t="s">
        <v>12</v>
      </c>
      <c r="B9" s="3">
        <v>887134759</v>
      </c>
      <c r="C9" s="3">
        <v>861094227</v>
      </c>
      <c r="D9" s="3">
        <v>880931822</v>
      </c>
      <c r="E9" s="3">
        <v>1111951031</v>
      </c>
      <c r="F9" s="3">
        <v>1093128844</v>
      </c>
    </row>
    <row r="10" spans="1:6" ht="16.5" customHeight="1" x14ac:dyDescent="0.25">
      <c r="A10" s="1" t="s">
        <v>13</v>
      </c>
      <c r="B10" s="3">
        <v>1101634225</v>
      </c>
      <c r="C10" s="3">
        <v>1747751966</v>
      </c>
      <c r="D10" s="3">
        <v>1774738406</v>
      </c>
      <c r="E10" s="3">
        <v>1597832750</v>
      </c>
      <c r="F10" s="3">
        <v>1679886140</v>
      </c>
    </row>
    <row r="11" spans="1:6" ht="16.5" customHeight="1" x14ac:dyDescent="0.25">
      <c r="A11" s="1" t="s">
        <v>14</v>
      </c>
      <c r="B11" s="3">
        <v>9537058400</v>
      </c>
      <c r="C11" s="3">
        <v>9141795852</v>
      </c>
      <c r="D11" s="3">
        <v>8965486011</v>
      </c>
      <c r="E11" s="3">
        <v>8212096466</v>
      </c>
      <c r="F11" s="3">
        <v>8688026878</v>
      </c>
    </row>
    <row r="12" spans="1:6" ht="16.5" customHeight="1" x14ac:dyDescent="0.25">
      <c r="A12" s="1" t="s">
        <v>15</v>
      </c>
      <c r="B12" s="3">
        <v>304301526073</v>
      </c>
      <c r="C12" s="3">
        <v>244794182325</v>
      </c>
      <c r="D12" s="3">
        <v>145116517606</v>
      </c>
      <c r="E12" s="3">
        <v>283612294304</v>
      </c>
      <c r="F12" s="3">
        <v>296491253383</v>
      </c>
    </row>
    <row r="13" spans="1:6" ht="16.5" customHeight="1" x14ac:dyDescent="0.25">
      <c r="A13" s="1" t="s">
        <v>16</v>
      </c>
      <c r="B13" s="3">
        <v>529842166</v>
      </c>
      <c r="C13" s="3">
        <v>489455401</v>
      </c>
      <c r="D13" s="3">
        <v>782193370</v>
      </c>
      <c r="E13" s="3">
        <v>809604058</v>
      </c>
      <c r="F13" s="3">
        <v>434726252</v>
      </c>
    </row>
    <row r="14" spans="1:6" ht="16.5" customHeight="1" x14ac:dyDescent="0.25">
      <c r="A14" s="1" t="s">
        <v>17</v>
      </c>
      <c r="B14" s="3">
        <v>2146000</v>
      </c>
      <c r="C14" s="3">
        <v>2182000</v>
      </c>
      <c r="D14" s="2"/>
      <c r="E14" s="2"/>
      <c r="F14" s="3">
        <v>0</v>
      </c>
    </row>
    <row r="15" spans="1:6" ht="16.5" customHeight="1" x14ac:dyDescent="0.25">
      <c r="A15" s="1" t="s">
        <v>18</v>
      </c>
      <c r="B15" s="3">
        <v>1986880910</v>
      </c>
      <c r="C15" s="3">
        <v>1706870101</v>
      </c>
      <c r="D15" s="3">
        <v>1594722693</v>
      </c>
      <c r="E15" s="3">
        <v>1580550184</v>
      </c>
      <c r="F15" s="3">
        <v>1559582610</v>
      </c>
    </row>
    <row r="16" spans="1:6" ht="16.5" customHeight="1" x14ac:dyDescent="0.25">
      <c r="A16" s="1" t="s">
        <v>19</v>
      </c>
      <c r="B16" s="3">
        <v>545883300</v>
      </c>
      <c r="C16" s="3">
        <v>531807190</v>
      </c>
      <c r="D16" s="3">
        <v>517830511</v>
      </c>
      <c r="E16" s="3">
        <v>1211706000</v>
      </c>
      <c r="F16" s="3">
        <v>1256064500</v>
      </c>
    </row>
    <row r="17" spans="1:6" ht="16.5" customHeight="1" x14ac:dyDescent="0.25">
      <c r="A17" s="1" t="s">
        <v>20</v>
      </c>
      <c r="B17" s="3">
        <v>306294679024</v>
      </c>
      <c r="C17" s="3">
        <v>300629868737</v>
      </c>
      <c r="D17" s="3">
        <v>282602174734</v>
      </c>
      <c r="E17" s="3">
        <v>298532666760</v>
      </c>
      <c r="F17" s="3">
        <v>306705703157</v>
      </c>
    </row>
    <row r="18" spans="1:6" ht="16.5" customHeight="1" x14ac:dyDescent="0.25">
      <c r="A18" s="1" t="s">
        <v>21</v>
      </c>
      <c r="B18" s="3">
        <v>2801344215</v>
      </c>
      <c r="C18" s="3">
        <v>2786447951</v>
      </c>
      <c r="D18" s="3">
        <v>2632371756</v>
      </c>
      <c r="E18" s="3">
        <v>2548819673</v>
      </c>
      <c r="F18" s="3">
        <v>2627175673</v>
      </c>
    </row>
    <row r="19" spans="1:6" ht="16.5" customHeight="1" x14ac:dyDescent="0.25">
      <c r="A19" s="1" t="s">
        <v>22</v>
      </c>
      <c r="B19" s="3">
        <v>851094553</v>
      </c>
      <c r="C19" s="3">
        <v>98217375</v>
      </c>
      <c r="D19" s="3">
        <v>800260820</v>
      </c>
      <c r="E19" s="3">
        <v>86517280</v>
      </c>
      <c r="F19" s="3">
        <v>86379400</v>
      </c>
    </row>
    <row r="20" spans="1:6" ht="16.5" customHeight="1" x14ac:dyDescent="0.25">
      <c r="A20" s="1" t="s">
        <v>23</v>
      </c>
      <c r="B20" s="3">
        <v>279742612720</v>
      </c>
      <c r="C20" s="3">
        <v>262026466250</v>
      </c>
      <c r="D20" s="3">
        <v>289981151277</v>
      </c>
      <c r="E20" s="3">
        <v>269822823564</v>
      </c>
      <c r="F20" s="3">
        <v>294228562916</v>
      </c>
    </row>
    <row r="21" spans="1:6" ht="16.5" customHeight="1" x14ac:dyDescent="0.25">
      <c r="A21" s="1" t="s">
        <v>24</v>
      </c>
      <c r="B21" s="3">
        <v>2881377295</v>
      </c>
      <c r="C21" s="3">
        <v>2722112731</v>
      </c>
      <c r="D21" s="3">
        <v>4443859581</v>
      </c>
      <c r="E21" s="3">
        <v>4285561999</v>
      </c>
      <c r="F21" s="3">
        <v>3982060224</v>
      </c>
    </row>
    <row r="22" spans="1:6" ht="16.5" customHeight="1" x14ac:dyDescent="0.25">
      <c r="A22" s="1" t="s">
        <v>25</v>
      </c>
      <c r="B22" s="3">
        <v>1196682055</v>
      </c>
      <c r="C22" s="3">
        <v>1197559974</v>
      </c>
      <c r="D22" s="3">
        <v>1199062105</v>
      </c>
      <c r="E22" s="3">
        <v>1197770282</v>
      </c>
      <c r="F22" s="3">
        <v>887638801</v>
      </c>
    </row>
    <row r="23" spans="1:6" ht="16.5" customHeight="1" x14ac:dyDescent="0.25">
      <c r="A23" s="1" t="s">
        <v>26</v>
      </c>
      <c r="B23" s="3">
        <v>2832360953</v>
      </c>
      <c r="C23" s="3">
        <v>2943605463</v>
      </c>
      <c r="D23" s="3">
        <v>2483502426</v>
      </c>
      <c r="E23" s="3">
        <v>2393178386</v>
      </c>
      <c r="F23" s="3">
        <v>2419369637</v>
      </c>
    </row>
    <row r="24" spans="1:6" ht="16.5" customHeight="1" x14ac:dyDescent="0.25">
      <c r="A24" s="1" t="s">
        <v>27</v>
      </c>
      <c r="B24" s="3">
        <v>598422100</v>
      </c>
      <c r="C24" s="3">
        <v>612033100</v>
      </c>
      <c r="D24" s="3">
        <v>584638600</v>
      </c>
      <c r="E24" s="3">
        <v>627571000</v>
      </c>
      <c r="F24" s="3">
        <v>741425666</v>
      </c>
    </row>
    <row r="25" spans="1:6" ht="16.5" customHeight="1" x14ac:dyDescent="0.25">
      <c r="A25" s="1" t="s">
        <v>28</v>
      </c>
      <c r="B25" s="3">
        <v>5116000</v>
      </c>
      <c r="C25" s="3">
        <v>0</v>
      </c>
      <c r="D25" s="3">
        <v>0</v>
      </c>
      <c r="E25" s="3">
        <v>0</v>
      </c>
      <c r="F25" s="3">
        <v>0</v>
      </c>
    </row>
    <row r="26" spans="1:6" ht="16.5" customHeight="1" x14ac:dyDescent="0.25">
      <c r="A26" s="1" t="s">
        <v>29</v>
      </c>
      <c r="B26" s="3">
        <v>733718043</v>
      </c>
      <c r="C26" s="3">
        <v>727690953</v>
      </c>
      <c r="D26" s="3">
        <v>708354664</v>
      </c>
      <c r="E26" s="3">
        <v>697185054</v>
      </c>
      <c r="F26" s="3">
        <v>680500436</v>
      </c>
    </row>
    <row r="27" spans="1:6" ht="16.5" customHeight="1" x14ac:dyDescent="0.25">
      <c r="A27" s="1" t="s">
        <v>30</v>
      </c>
      <c r="B27" s="3">
        <v>425214247</v>
      </c>
      <c r="C27" s="3">
        <v>417391693</v>
      </c>
      <c r="D27" s="3">
        <v>307163917</v>
      </c>
      <c r="E27" s="3">
        <v>285338500</v>
      </c>
      <c r="F27" s="3">
        <v>1467882851</v>
      </c>
    </row>
    <row r="28" spans="1:6" ht="16.5" customHeight="1" x14ac:dyDescent="0.25">
      <c r="A28" s="1" t="s">
        <v>31</v>
      </c>
      <c r="B28" s="3">
        <v>921304453</v>
      </c>
      <c r="C28" s="3">
        <v>850503283</v>
      </c>
      <c r="D28" s="3">
        <v>684246068</v>
      </c>
      <c r="E28" s="3">
        <v>828015712</v>
      </c>
      <c r="F28" s="3">
        <v>861406493</v>
      </c>
    </row>
    <row r="29" spans="1:6" ht="16.5" customHeight="1" x14ac:dyDescent="0.25">
      <c r="A29" s="1" t="s">
        <v>32</v>
      </c>
      <c r="B29" s="3">
        <v>5485221000</v>
      </c>
      <c r="C29" s="3">
        <v>5390174000</v>
      </c>
      <c r="D29" s="3">
        <v>5061133000</v>
      </c>
      <c r="E29" s="3">
        <v>5250223000</v>
      </c>
      <c r="F29" s="3">
        <v>5266131000</v>
      </c>
    </row>
    <row r="30" spans="1:6" ht="16.5" customHeight="1" x14ac:dyDescent="0.25">
      <c r="A30" s="1" t="s">
        <v>33</v>
      </c>
      <c r="B30" s="3">
        <v>111199100118</v>
      </c>
      <c r="C30" s="3">
        <v>105888817272</v>
      </c>
      <c r="D30" s="3">
        <v>159130000</v>
      </c>
      <c r="E30" s="3">
        <v>192144000</v>
      </c>
      <c r="F30" s="3">
        <v>38606485100</v>
      </c>
    </row>
    <row r="31" spans="1:6" ht="16.5" customHeight="1" x14ac:dyDescent="0.25">
      <c r="A31" s="1" t="s">
        <v>34</v>
      </c>
      <c r="B31" s="3">
        <v>1084099119</v>
      </c>
      <c r="C31" s="3">
        <v>973940117</v>
      </c>
      <c r="D31" s="3">
        <v>51542102</v>
      </c>
      <c r="E31" s="3">
        <v>1108186957</v>
      </c>
      <c r="F31" s="3">
        <v>1125451720</v>
      </c>
    </row>
    <row r="32" spans="1:6" ht="16.5" customHeight="1" x14ac:dyDescent="0.25">
      <c r="A32" s="1" t="s">
        <v>35</v>
      </c>
      <c r="B32" s="3">
        <v>454993900</v>
      </c>
      <c r="C32" s="3">
        <v>187622800</v>
      </c>
      <c r="D32" s="3">
        <v>154776281</v>
      </c>
      <c r="E32" s="3">
        <v>139270000</v>
      </c>
      <c r="F32" s="3">
        <v>155909000</v>
      </c>
    </row>
    <row r="33" spans="1:6" ht="16.5" customHeight="1" x14ac:dyDescent="0.25">
      <c r="A33" s="1" t="s">
        <v>36</v>
      </c>
      <c r="B33" s="3">
        <v>189056523662</v>
      </c>
      <c r="C33" s="3">
        <v>180134829884</v>
      </c>
      <c r="D33" s="3">
        <v>181552954037</v>
      </c>
      <c r="E33" s="3">
        <v>3363893680</v>
      </c>
      <c r="F33" s="3">
        <v>192089204026</v>
      </c>
    </row>
    <row r="34" spans="1:6" ht="16.5" customHeight="1" x14ac:dyDescent="0.25">
      <c r="A34" s="1" t="s">
        <v>37</v>
      </c>
      <c r="B34" s="2"/>
      <c r="C34" s="2"/>
      <c r="D34" s="2"/>
      <c r="E34" s="3">
        <v>0</v>
      </c>
      <c r="F34" s="3">
        <v>0</v>
      </c>
    </row>
    <row r="35" spans="1:6" ht="16.5" customHeight="1" x14ac:dyDescent="0.25">
      <c r="A35" s="1" t="s">
        <v>38</v>
      </c>
      <c r="B35" s="3">
        <v>13203812255831</v>
      </c>
      <c r="C35" s="3">
        <v>19202613288617</v>
      </c>
      <c r="D35" s="3">
        <v>13790441217100</v>
      </c>
      <c r="E35" s="3">
        <v>11812717377417</v>
      </c>
      <c r="F35" s="3">
        <v>11751095781178</v>
      </c>
    </row>
    <row r="36" spans="1:6" ht="16.5" customHeight="1" x14ac:dyDescent="0.25">
      <c r="A36" s="1" t="s">
        <v>39</v>
      </c>
      <c r="B36" s="2"/>
      <c r="C36" s="3">
        <v>40290000</v>
      </c>
      <c r="D36" s="3">
        <v>16171000</v>
      </c>
      <c r="E36" s="3">
        <v>30656000</v>
      </c>
      <c r="F36" s="3">
        <v>28879000</v>
      </c>
    </row>
    <row r="37" spans="1:6" ht="16.5" customHeight="1" x14ac:dyDescent="0.25">
      <c r="A37" s="1" t="s">
        <v>40</v>
      </c>
      <c r="B37" s="3">
        <v>2570895729</v>
      </c>
      <c r="C37" s="3">
        <v>2747721570</v>
      </c>
      <c r="D37" s="3">
        <v>2731916270</v>
      </c>
      <c r="E37" s="3">
        <v>1920032994</v>
      </c>
      <c r="F37" s="3">
        <v>2165068812</v>
      </c>
    </row>
    <row r="38" spans="1:6" ht="16.5" customHeight="1" x14ac:dyDescent="0.25">
      <c r="A38" s="1" t="s">
        <v>41</v>
      </c>
      <c r="B38" s="3">
        <v>1827719131</v>
      </c>
      <c r="C38" s="3">
        <v>1540577546</v>
      </c>
      <c r="D38" s="3">
        <v>1820549951</v>
      </c>
      <c r="E38" s="3">
        <v>1722276069</v>
      </c>
      <c r="F38" s="3">
        <v>1635587832</v>
      </c>
    </row>
    <row r="39" spans="1:6" ht="16.5" customHeight="1" x14ac:dyDescent="0.25">
      <c r="A39" s="1" t="s">
        <v>42</v>
      </c>
      <c r="B39" s="3">
        <v>6616106000</v>
      </c>
      <c r="C39" s="3">
        <v>6369627000</v>
      </c>
      <c r="D39" s="3">
        <v>6228109000</v>
      </c>
      <c r="E39" s="3">
        <v>6105961000</v>
      </c>
      <c r="F39" s="3">
        <v>6059515000</v>
      </c>
    </row>
    <row r="40" spans="1:6" ht="16.5" customHeight="1" x14ac:dyDescent="0.25">
      <c r="A40" s="1" t="s">
        <v>43</v>
      </c>
      <c r="B40" s="3">
        <v>610320300</v>
      </c>
      <c r="C40" s="3">
        <v>645506356</v>
      </c>
      <c r="D40" s="3">
        <v>482094115</v>
      </c>
      <c r="E40" s="3">
        <v>513257849</v>
      </c>
      <c r="F40" s="3">
        <v>295847717</v>
      </c>
    </row>
    <row r="41" spans="1:6" ht="16.5" customHeight="1" x14ac:dyDescent="0.25">
      <c r="A41" s="1" t="s">
        <v>44</v>
      </c>
      <c r="B41" s="3">
        <v>49196431865</v>
      </c>
      <c r="C41" s="3">
        <v>49975314237</v>
      </c>
      <c r="D41" s="3">
        <v>46616443130</v>
      </c>
      <c r="E41" s="3">
        <v>3214625550</v>
      </c>
      <c r="F41" s="3">
        <v>2033592600</v>
      </c>
    </row>
    <row r="42" spans="1:6" ht="16.5" customHeight="1" x14ac:dyDescent="0.25">
      <c r="A42" s="1" t="s">
        <v>45</v>
      </c>
      <c r="B42" s="3">
        <v>110305191320</v>
      </c>
      <c r="C42" s="3">
        <v>106087439500</v>
      </c>
      <c r="D42" s="3">
        <v>100720614500</v>
      </c>
      <c r="E42" s="3">
        <v>121640901691</v>
      </c>
      <c r="F42" s="3">
        <v>117467101800</v>
      </c>
    </row>
    <row r="43" spans="1:6" ht="16.5" customHeight="1" x14ac:dyDescent="0.25">
      <c r="A43" s="1" t="s">
        <v>46</v>
      </c>
      <c r="B43" s="2"/>
      <c r="C43" s="3">
        <v>0</v>
      </c>
      <c r="D43" s="3">
        <v>2500000000</v>
      </c>
      <c r="E43" s="3">
        <v>0</v>
      </c>
      <c r="F43" s="3">
        <v>0</v>
      </c>
    </row>
    <row r="44" spans="1:6" ht="16.5" customHeight="1" x14ac:dyDescent="0.25">
      <c r="A44" s="1" t="s">
        <v>47</v>
      </c>
      <c r="B44" s="3">
        <v>2872800</v>
      </c>
      <c r="C44" s="3">
        <v>399226100</v>
      </c>
      <c r="D44" s="3">
        <v>2090000</v>
      </c>
      <c r="E44" s="3">
        <v>440614902</v>
      </c>
      <c r="F44" s="3">
        <v>344702031</v>
      </c>
    </row>
    <row r="45" spans="1:6" ht="16.5" customHeight="1" x14ac:dyDescent="0.25">
      <c r="A45" s="1" t="s">
        <v>48</v>
      </c>
      <c r="B45" s="3">
        <v>796562522</v>
      </c>
      <c r="C45" s="3">
        <v>1401206047</v>
      </c>
      <c r="D45" s="3">
        <v>1536335835</v>
      </c>
      <c r="E45" s="3">
        <v>1694856926</v>
      </c>
      <c r="F45" s="3">
        <v>1591843343</v>
      </c>
    </row>
    <row r="46" spans="1:6" ht="16.5" customHeight="1" x14ac:dyDescent="0.25">
      <c r="A46" s="1" t="s">
        <v>49</v>
      </c>
      <c r="B46" s="3">
        <v>327790000</v>
      </c>
      <c r="C46" s="3">
        <v>398991500</v>
      </c>
      <c r="D46" s="3">
        <v>470876000</v>
      </c>
      <c r="E46" s="3">
        <v>344910855</v>
      </c>
      <c r="F46" s="3">
        <v>348168531</v>
      </c>
    </row>
    <row r="47" spans="1:6" ht="16.5" customHeight="1" x14ac:dyDescent="0.25">
      <c r="A47" s="1" t="s">
        <v>50</v>
      </c>
      <c r="B47" s="3">
        <v>20815711415</v>
      </c>
      <c r="C47" s="3">
        <v>18068637186</v>
      </c>
      <c r="D47" s="3">
        <v>18958982403</v>
      </c>
      <c r="E47" s="3">
        <v>18833411756</v>
      </c>
      <c r="F47" s="3">
        <v>20035571594</v>
      </c>
    </row>
    <row r="48" spans="1:6" ht="16.5" customHeight="1" x14ac:dyDescent="0.25">
      <c r="A48" s="1" t="s">
        <v>51</v>
      </c>
      <c r="B48" s="3">
        <v>2733981642</v>
      </c>
      <c r="C48" s="3">
        <v>5878189855</v>
      </c>
      <c r="D48" s="3">
        <v>9321498408</v>
      </c>
      <c r="E48" s="3">
        <v>8868939969</v>
      </c>
      <c r="F48" s="3">
        <v>3613405121</v>
      </c>
    </row>
    <row r="49" spans="1:6" ht="16.5" customHeight="1" x14ac:dyDescent="0.25">
      <c r="A49" s="1" t="s">
        <v>52</v>
      </c>
      <c r="B49" s="3">
        <v>4887768939</v>
      </c>
      <c r="C49" s="3">
        <v>4418185742</v>
      </c>
      <c r="D49" s="3">
        <v>4707199350</v>
      </c>
      <c r="E49" s="3">
        <v>3767379097</v>
      </c>
      <c r="F49" s="3">
        <v>4579998896</v>
      </c>
    </row>
    <row r="50" spans="1:6" ht="16.5" customHeight="1" x14ac:dyDescent="0.25">
      <c r="A50" s="1" t="s">
        <v>53</v>
      </c>
      <c r="B50" s="3">
        <v>81432400</v>
      </c>
      <c r="C50" s="3">
        <v>99676400</v>
      </c>
      <c r="D50" s="3">
        <v>93613464</v>
      </c>
      <c r="E50" s="3">
        <v>91609771</v>
      </c>
      <c r="F50" s="3">
        <v>130234700</v>
      </c>
    </row>
    <row r="51" spans="1:6" ht="16.5" customHeight="1" x14ac:dyDescent="0.25">
      <c r="A51" s="1" t="s">
        <v>54</v>
      </c>
      <c r="B51" s="3">
        <v>339835073246</v>
      </c>
      <c r="C51" s="3">
        <v>356756330820</v>
      </c>
      <c r="D51" s="3">
        <v>329948223574</v>
      </c>
      <c r="E51" s="3">
        <v>187734599968</v>
      </c>
      <c r="F51" s="3">
        <v>187996119630</v>
      </c>
    </row>
    <row r="52" spans="1:6" ht="16.5" customHeight="1" x14ac:dyDescent="0.25">
      <c r="A52" s="1" t="s">
        <v>55</v>
      </c>
      <c r="B52" s="3">
        <v>186543505420</v>
      </c>
      <c r="C52" s="3">
        <v>174632007032</v>
      </c>
      <c r="D52" s="3">
        <v>192601016497</v>
      </c>
      <c r="E52" s="3">
        <v>237403367794</v>
      </c>
      <c r="F52" s="3">
        <v>123679341991</v>
      </c>
    </row>
    <row r="53" spans="1:6" ht="16.5" customHeight="1" x14ac:dyDescent="0.25">
      <c r="A53" s="1" t="s">
        <v>56</v>
      </c>
      <c r="B53" s="3">
        <v>432231525</v>
      </c>
      <c r="C53" s="3">
        <v>376972355</v>
      </c>
      <c r="D53" s="3">
        <v>303832873</v>
      </c>
      <c r="E53" s="3">
        <v>404723560</v>
      </c>
      <c r="F53" s="3">
        <v>480132415</v>
      </c>
    </row>
    <row r="54" spans="1:6" ht="16.5" customHeight="1" x14ac:dyDescent="0.25">
      <c r="A54" s="1" t="s">
        <v>57</v>
      </c>
      <c r="B54" s="3">
        <v>2752814501</v>
      </c>
      <c r="C54" s="3">
        <v>2830678834</v>
      </c>
      <c r="D54" s="3">
        <v>2331140871</v>
      </c>
      <c r="E54" s="3">
        <v>2865828165</v>
      </c>
      <c r="F54" s="3">
        <v>2500450450</v>
      </c>
    </row>
    <row r="55" spans="1:6" ht="16.5" customHeight="1" x14ac:dyDescent="0.25">
      <c r="A55" s="1" t="s">
        <v>58</v>
      </c>
      <c r="B55" s="3">
        <v>2296849477</v>
      </c>
      <c r="C55" s="3">
        <v>2286674416</v>
      </c>
      <c r="D55" s="3">
        <v>2305998405</v>
      </c>
      <c r="E55" s="3">
        <v>1958245451</v>
      </c>
      <c r="F55" s="3">
        <v>2227908075</v>
      </c>
    </row>
    <row r="56" spans="1:6" ht="16.5" customHeight="1" x14ac:dyDescent="0.25">
      <c r="A56" s="1" t="s">
        <v>59</v>
      </c>
      <c r="B56" s="3">
        <v>1410882010</v>
      </c>
      <c r="C56" s="3">
        <v>1508885218</v>
      </c>
      <c r="D56" s="3">
        <v>1234415122</v>
      </c>
      <c r="E56" s="3">
        <v>208561609</v>
      </c>
      <c r="F56" s="3">
        <v>226718142</v>
      </c>
    </row>
    <row r="57" spans="1:6" ht="16.5" customHeight="1" x14ac:dyDescent="0.25">
      <c r="A57" s="1" t="s">
        <v>60</v>
      </c>
      <c r="B57" s="3">
        <v>12823695354</v>
      </c>
      <c r="C57" s="3">
        <v>13462946266</v>
      </c>
      <c r="D57" s="3">
        <v>13958912294</v>
      </c>
      <c r="E57" s="3">
        <v>7624784661</v>
      </c>
      <c r="F57" s="3">
        <v>7997516993</v>
      </c>
    </row>
    <row r="58" spans="1:6" ht="16.5" customHeight="1" x14ac:dyDescent="0.25">
      <c r="A58" s="1" t="s">
        <v>61</v>
      </c>
      <c r="B58" s="3">
        <v>1270714500</v>
      </c>
      <c r="C58" s="3">
        <v>1323788686</v>
      </c>
      <c r="D58" s="3">
        <v>1343193554</v>
      </c>
      <c r="E58" s="3">
        <v>1184780368</v>
      </c>
      <c r="F58" s="3">
        <v>1098660252</v>
      </c>
    </row>
    <row r="59" spans="1:6" ht="16.5" customHeight="1" x14ac:dyDescent="0.25">
      <c r="A59" s="1" t="s">
        <v>62</v>
      </c>
      <c r="B59" s="3">
        <v>29965541284</v>
      </c>
      <c r="C59" s="3">
        <v>23635600078</v>
      </c>
      <c r="D59" s="3">
        <v>25545559413</v>
      </c>
      <c r="E59" s="3">
        <v>20814508618</v>
      </c>
      <c r="F59" s="3">
        <v>25303846090</v>
      </c>
    </row>
    <row r="60" spans="1:6" ht="16.5" customHeight="1" x14ac:dyDescent="0.25">
      <c r="A60" s="1" t="s">
        <v>63</v>
      </c>
      <c r="B60" s="3">
        <v>285807986</v>
      </c>
      <c r="C60" s="3">
        <v>283898600</v>
      </c>
      <c r="D60" s="3">
        <v>318559000</v>
      </c>
      <c r="E60" s="3">
        <v>329113800</v>
      </c>
      <c r="F60" s="3">
        <v>334695000</v>
      </c>
    </row>
    <row r="61" spans="1:6" ht="16.5" customHeight="1" x14ac:dyDescent="0.25">
      <c r="A61" s="1" t="s">
        <v>64</v>
      </c>
      <c r="B61" s="3">
        <v>1158859608</v>
      </c>
      <c r="C61" s="3">
        <v>1438844155</v>
      </c>
      <c r="D61" s="3">
        <v>885506701</v>
      </c>
      <c r="E61" s="3">
        <v>760692748</v>
      </c>
      <c r="F61" s="3">
        <v>795814548</v>
      </c>
    </row>
    <row r="62" spans="1:6" ht="16.5" customHeight="1" x14ac:dyDescent="0.25">
      <c r="A62" s="1" t="s">
        <v>65</v>
      </c>
      <c r="B62" s="3">
        <v>6745570363</v>
      </c>
      <c r="C62" s="3">
        <v>10766999463</v>
      </c>
      <c r="D62" s="3">
        <v>3377496767</v>
      </c>
      <c r="E62" s="3">
        <v>2023865784</v>
      </c>
      <c r="F62" s="3">
        <v>2365814945</v>
      </c>
    </row>
    <row r="63" spans="1:6" ht="16.5" customHeight="1" x14ac:dyDescent="0.25">
      <c r="A63" s="1" t="s">
        <v>66</v>
      </c>
      <c r="B63" s="3">
        <v>189175405550</v>
      </c>
      <c r="C63" s="3">
        <v>181365035544</v>
      </c>
      <c r="D63" s="3">
        <v>199689626251</v>
      </c>
      <c r="E63" s="3">
        <v>195186677744</v>
      </c>
      <c r="F63" s="3">
        <v>139333330553</v>
      </c>
    </row>
    <row r="64" spans="1:6" ht="16.5" customHeight="1" x14ac:dyDescent="0.25">
      <c r="A64" s="1" t="s">
        <v>67</v>
      </c>
      <c r="B64" s="3">
        <v>991274048</v>
      </c>
      <c r="C64" s="3">
        <v>954835986</v>
      </c>
      <c r="D64" s="3">
        <v>901629909</v>
      </c>
      <c r="E64" s="3">
        <v>214434200</v>
      </c>
      <c r="F64" s="3">
        <v>924552838</v>
      </c>
    </row>
    <row r="65" spans="1:6" ht="16.5" customHeight="1" x14ac:dyDescent="0.25">
      <c r="A65" s="1" t="s">
        <v>68</v>
      </c>
      <c r="B65" s="3">
        <v>8420864578</v>
      </c>
      <c r="C65" s="3">
        <v>8933336693</v>
      </c>
      <c r="D65" s="3">
        <v>6846399947</v>
      </c>
      <c r="E65" s="3">
        <v>8379571222</v>
      </c>
      <c r="F65" s="3">
        <v>7961228370</v>
      </c>
    </row>
    <row r="66" spans="1:6" ht="16.5" customHeight="1" x14ac:dyDescent="0.25">
      <c r="A66" s="1" t="s">
        <v>69</v>
      </c>
      <c r="B66" s="3">
        <v>5500464333</v>
      </c>
      <c r="C66" s="3">
        <v>5498394835</v>
      </c>
      <c r="D66" s="3">
        <v>1772617689</v>
      </c>
      <c r="E66" s="3">
        <v>5722187347</v>
      </c>
      <c r="F66" s="3">
        <v>5794406911</v>
      </c>
    </row>
    <row r="67" spans="1:6" ht="16.5" customHeight="1" x14ac:dyDescent="0.25">
      <c r="A67" s="1" t="s">
        <v>70</v>
      </c>
      <c r="B67" s="3">
        <v>166416824</v>
      </c>
      <c r="C67" s="3">
        <v>166054900</v>
      </c>
      <c r="D67" s="3">
        <v>199294137</v>
      </c>
      <c r="E67" s="3">
        <v>153268167</v>
      </c>
      <c r="F67" s="3">
        <v>168930633</v>
      </c>
    </row>
    <row r="68" spans="1:6" ht="16.5" customHeight="1" x14ac:dyDescent="0.25">
      <c r="A68" s="1" t="s">
        <v>71</v>
      </c>
      <c r="B68" s="3">
        <v>703702469</v>
      </c>
      <c r="C68" s="3">
        <v>478170201</v>
      </c>
      <c r="D68" s="3">
        <v>650109169</v>
      </c>
      <c r="E68" s="3">
        <v>542606085</v>
      </c>
      <c r="F68" s="3">
        <v>618015391</v>
      </c>
    </row>
    <row r="69" spans="1:6" ht="16.5" customHeight="1" x14ac:dyDescent="0.25">
      <c r="A69" s="1" t="s">
        <v>72</v>
      </c>
      <c r="B69" s="3">
        <v>277092470</v>
      </c>
      <c r="C69" s="3">
        <v>137077700</v>
      </c>
      <c r="D69" s="3">
        <v>220498250</v>
      </c>
      <c r="E69" s="3">
        <v>297309461</v>
      </c>
      <c r="F69" s="3">
        <v>444842711</v>
      </c>
    </row>
    <row r="70" spans="1:6" ht="16.5" customHeight="1" x14ac:dyDescent="0.25">
      <c r="A70" s="1" t="s">
        <v>73</v>
      </c>
      <c r="B70" s="3">
        <v>204000286805</v>
      </c>
      <c r="C70" s="3">
        <v>141938340065</v>
      </c>
      <c r="D70" s="3">
        <v>1091530482</v>
      </c>
      <c r="E70" s="3">
        <v>1044828480</v>
      </c>
      <c r="F70" s="3">
        <v>992197500</v>
      </c>
    </row>
    <row r="71" spans="1:6" ht="16.5" customHeight="1" x14ac:dyDescent="0.25">
      <c r="A71" s="1" t="s">
        <v>74</v>
      </c>
      <c r="B71" s="3">
        <v>814071200</v>
      </c>
      <c r="C71" s="3">
        <v>917747349</v>
      </c>
      <c r="D71" s="3">
        <v>944963217</v>
      </c>
      <c r="E71" s="3">
        <v>923905852</v>
      </c>
      <c r="F71" s="3">
        <v>1029038247</v>
      </c>
    </row>
    <row r="72" spans="1:6" ht="16.5" customHeight="1" x14ac:dyDescent="0.25">
      <c r="A72" s="1" t="s">
        <v>75</v>
      </c>
      <c r="B72" s="3">
        <v>473333960</v>
      </c>
      <c r="C72" s="3">
        <v>537648346</v>
      </c>
      <c r="D72" s="3">
        <v>560543888</v>
      </c>
      <c r="E72" s="3">
        <v>627143220</v>
      </c>
      <c r="F72" s="3">
        <v>647535012</v>
      </c>
    </row>
    <row r="73" spans="1:6" ht="16.5" customHeight="1" x14ac:dyDescent="0.25">
      <c r="A73" s="1" t="s">
        <v>76</v>
      </c>
      <c r="B73" s="3">
        <v>22894082252</v>
      </c>
      <c r="C73" s="3">
        <v>22949144705</v>
      </c>
      <c r="D73" s="3">
        <v>23469380229</v>
      </c>
      <c r="E73" s="3">
        <v>24384352942</v>
      </c>
      <c r="F73" s="3">
        <v>23242137335</v>
      </c>
    </row>
    <row r="74" spans="1:6" ht="16.5" customHeight="1" x14ac:dyDescent="0.25">
      <c r="A74" s="1" t="s">
        <v>77</v>
      </c>
      <c r="B74" s="3">
        <v>161059218320</v>
      </c>
      <c r="C74" s="3">
        <v>160966426889</v>
      </c>
      <c r="D74" s="3">
        <v>157751828374</v>
      </c>
      <c r="E74" s="3">
        <v>163833850652</v>
      </c>
      <c r="F74" s="3">
        <v>156348876532</v>
      </c>
    </row>
    <row r="75" spans="1:6" ht="16.5" customHeight="1" x14ac:dyDescent="0.25">
      <c r="A75" s="1" t="s">
        <v>78</v>
      </c>
      <c r="B75" s="3">
        <v>221651340</v>
      </c>
      <c r="C75" s="3">
        <v>218011000</v>
      </c>
      <c r="D75" s="3">
        <v>234176300</v>
      </c>
      <c r="E75" s="3">
        <v>240800000</v>
      </c>
      <c r="F75" s="3">
        <v>258062000</v>
      </c>
    </row>
    <row r="76" spans="1:6" ht="16.5" customHeight="1" x14ac:dyDescent="0.25">
      <c r="A76" s="1" t="s">
        <v>79</v>
      </c>
      <c r="B76" s="3">
        <v>894797765</v>
      </c>
      <c r="C76" s="3">
        <v>1132477120</v>
      </c>
      <c r="D76" s="3">
        <v>1248214297</v>
      </c>
      <c r="E76" s="3">
        <v>715640325</v>
      </c>
      <c r="F76" s="3">
        <v>1085047345</v>
      </c>
    </row>
    <row r="77" spans="1:6" ht="16.5" customHeight="1" x14ac:dyDescent="0.25">
      <c r="A77" s="1" t="s">
        <v>80</v>
      </c>
      <c r="B77" s="3">
        <v>1786075232</v>
      </c>
      <c r="C77" s="3">
        <v>1238963241</v>
      </c>
      <c r="D77" s="3">
        <v>1229974844</v>
      </c>
      <c r="E77" s="3">
        <v>1093105619</v>
      </c>
      <c r="F77" s="3">
        <v>1582098099</v>
      </c>
    </row>
    <row r="78" spans="1:6" ht="16.5" customHeight="1" x14ac:dyDescent="0.25">
      <c r="A78" s="1" t="s">
        <v>81</v>
      </c>
      <c r="B78" s="2"/>
      <c r="C78" s="2"/>
      <c r="D78" s="2"/>
      <c r="E78" s="2"/>
      <c r="F78" s="2"/>
    </row>
    <row r="79" spans="1:6" ht="16.5" customHeight="1" x14ac:dyDescent="0.25">
      <c r="A79" s="1" t="s">
        <v>82</v>
      </c>
      <c r="B79" s="3">
        <v>117155000</v>
      </c>
      <c r="C79" s="3">
        <v>129970000</v>
      </c>
      <c r="D79" s="3">
        <v>99220000</v>
      </c>
      <c r="E79" s="3">
        <v>199502000</v>
      </c>
      <c r="F79" s="3">
        <v>95556309</v>
      </c>
    </row>
    <row r="80" spans="1:6" ht="16.5" customHeight="1" x14ac:dyDescent="0.25">
      <c r="A80" s="1" t="s">
        <v>83</v>
      </c>
      <c r="B80" s="3">
        <v>80016128992</v>
      </c>
      <c r="C80" s="3">
        <v>63183869828</v>
      </c>
      <c r="D80" s="3">
        <v>1549413208</v>
      </c>
      <c r="E80" s="3">
        <v>1383399359</v>
      </c>
      <c r="F80" s="3">
        <v>1309103521</v>
      </c>
    </row>
    <row r="81" spans="1:6" ht="16.5" customHeight="1" x14ac:dyDescent="0.25">
      <c r="A81" s="1" t="s">
        <v>84</v>
      </c>
      <c r="B81" s="3">
        <v>4262685800</v>
      </c>
      <c r="C81" s="3">
        <v>4403936450</v>
      </c>
      <c r="D81" s="3">
        <v>3115282068</v>
      </c>
      <c r="E81" s="3">
        <v>6046321800</v>
      </c>
      <c r="F81" s="3">
        <v>6837099600</v>
      </c>
    </row>
    <row r="82" spans="1:6" ht="16.5" customHeight="1" x14ac:dyDescent="0.25">
      <c r="A82" s="1" t="s">
        <v>85</v>
      </c>
      <c r="B82" s="3">
        <v>525542000</v>
      </c>
      <c r="C82" s="3">
        <v>481098000</v>
      </c>
      <c r="D82" s="3">
        <v>481661000</v>
      </c>
      <c r="E82" s="3">
        <v>485459000</v>
      </c>
      <c r="F82" s="3">
        <v>535634000</v>
      </c>
    </row>
    <row r="83" spans="1:6" ht="16.5" customHeight="1" x14ac:dyDescent="0.25">
      <c r="A83" s="1" t="s">
        <v>86</v>
      </c>
      <c r="B83" s="3">
        <v>978019345085</v>
      </c>
      <c r="C83" s="3">
        <v>810893663046</v>
      </c>
      <c r="D83" s="3">
        <v>753253909614</v>
      </c>
      <c r="E83" s="3">
        <v>1118714065685</v>
      </c>
      <c r="F83" s="3">
        <v>1080106316068</v>
      </c>
    </row>
    <row r="84" spans="1:6" ht="16.5" customHeight="1" x14ac:dyDescent="0.25">
      <c r="A84" s="1" t="s">
        <v>87</v>
      </c>
      <c r="B84" s="3">
        <v>0</v>
      </c>
      <c r="C84" s="2"/>
      <c r="D84" s="2"/>
      <c r="E84" s="2"/>
      <c r="F84" s="2"/>
    </row>
    <row r="85" spans="1:6" ht="16.5" customHeight="1" x14ac:dyDescent="0.25">
      <c r="A85" s="1" t="s">
        <v>88</v>
      </c>
      <c r="B85" s="3">
        <v>132941287663</v>
      </c>
      <c r="C85" s="3">
        <v>103881288579</v>
      </c>
      <c r="D85" s="3">
        <v>58558383200</v>
      </c>
      <c r="E85" s="3">
        <v>46408847811</v>
      </c>
      <c r="F85" s="3">
        <v>8519781230</v>
      </c>
    </row>
    <row r="86" spans="1:6" ht="16.5" customHeight="1" x14ac:dyDescent="0.25">
      <c r="A86" s="1" t="s">
        <v>89</v>
      </c>
      <c r="B86" s="3">
        <v>256389200</v>
      </c>
      <c r="C86" s="3">
        <v>258515700</v>
      </c>
      <c r="D86" s="3">
        <v>146904000</v>
      </c>
      <c r="E86" s="3">
        <v>351196643</v>
      </c>
      <c r="F86" s="3">
        <v>335111049</v>
      </c>
    </row>
    <row r="87" spans="1:6" ht="16.5" customHeight="1" x14ac:dyDescent="0.25">
      <c r="A87" s="1" t="s">
        <v>90</v>
      </c>
      <c r="B87" s="3">
        <v>1595134465</v>
      </c>
      <c r="C87" s="3">
        <v>1199535971</v>
      </c>
      <c r="D87" s="3">
        <v>1216892271</v>
      </c>
      <c r="E87" s="3">
        <v>1187318976</v>
      </c>
      <c r="F87" s="3">
        <v>1278363309</v>
      </c>
    </row>
    <row r="88" spans="1:6" ht="16.5" customHeight="1" x14ac:dyDescent="0.25">
      <c r="A88" s="1" t="s">
        <v>91</v>
      </c>
      <c r="B88" s="3">
        <v>1325775759</v>
      </c>
      <c r="C88" s="3">
        <v>907797931</v>
      </c>
      <c r="D88" s="3">
        <v>883094004</v>
      </c>
      <c r="E88" s="3">
        <v>950291850</v>
      </c>
      <c r="F88" s="3">
        <v>2123100381</v>
      </c>
    </row>
    <row r="89" spans="1:6" ht="16.5" customHeight="1" x14ac:dyDescent="0.25">
      <c r="A89" s="1" t="s">
        <v>92</v>
      </c>
      <c r="B89" s="3">
        <v>7541086799</v>
      </c>
      <c r="C89" s="3">
        <v>11430394100</v>
      </c>
      <c r="D89" s="3">
        <v>8493263090</v>
      </c>
      <c r="E89" s="3">
        <v>8945690390</v>
      </c>
      <c r="F89" s="3">
        <v>8748139129</v>
      </c>
    </row>
    <row r="90" spans="1:6" ht="16.5" customHeight="1" x14ac:dyDescent="0.25">
      <c r="A90" s="1" t="s">
        <v>93</v>
      </c>
      <c r="B90" s="3">
        <v>188583800</v>
      </c>
      <c r="C90" s="3">
        <v>177608200</v>
      </c>
      <c r="D90" s="3">
        <v>102571900</v>
      </c>
      <c r="E90" s="3">
        <v>155938100</v>
      </c>
      <c r="F90" s="3">
        <v>146057500</v>
      </c>
    </row>
    <row r="91" spans="1:6" ht="16.5" customHeight="1" x14ac:dyDescent="0.25">
      <c r="A91" s="1" t="s">
        <v>94</v>
      </c>
      <c r="B91" s="3">
        <v>2161991104</v>
      </c>
      <c r="C91" s="3">
        <v>1386143082</v>
      </c>
      <c r="D91" s="3">
        <v>948237246</v>
      </c>
      <c r="E91" s="3">
        <v>1810290558</v>
      </c>
      <c r="F91" s="3">
        <v>1692207914</v>
      </c>
    </row>
    <row r="92" spans="1:6" ht="16.5" customHeight="1" x14ac:dyDescent="0.25">
      <c r="A92" s="1" t="s">
        <v>95</v>
      </c>
      <c r="B92" s="3">
        <v>13440284146</v>
      </c>
      <c r="C92" s="3">
        <v>15074705934</v>
      </c>
      <c r="D92" s="3">
        <v>66826778776</v>
      </c>
      <c r="E92" s="3">
        <v>11802380016</v>
      </c>
      <c r="F92" s="3">
        <v>14118059542</v>
      </c>
    </row>
    <row r="93" spans="1:6" ht="16.5" customHeight="1" x14ac:dyDescent="0.25">
      <c r="A93" s="1" t="s">
        <v>96</v>
      </c>
      <c r="B93" s="3">
        <v>398728000</v>
      </c>
      <c r="C93" s="3">
        <v>486924700</v>
      </c>
      <c r="D93" s="3">
        <v>522593640</v>
      </c>
      <c r="E93" s="3">
        <v>1626073100</v>
      </c>
      <c r="F93" s="3">
        <v>1022674300</v>
      </c>
    </row>
    <row r="94" spans="1:6" ht="16.5" customHeight="1" x14ac:dyDescent="0.25">
      <c r="A94" s="1" t="s">
        <v>97</v>
      </c>
      <c r="B94" s="3">
        <v>4132285660</v>
      </c>
      <c r="C94" s="3">
        <v>3159991662</v>
      </c>
      <c r="D94" s="3">
        <v>3089312020</v>
      </c>
      <c r="E94" s="3">
        <v>2734247557</v>
      </c>
      <c r="F94" s="3">
        <v>2725247944</v>
      </c>
    </row>
    <row r="95" spans="1:6" ht="16.5" customHeight="1" x14ac:dyDescent="0.25">
      <c r="A95" s="1" t="s">
        <v>98</v>
      </c>
      <c r="B95" s="3">
        <v>617206919</v>
      </c>
      <c r="C95" s="3">
        <v>594823675</v>
      </c>
      <c r="D95" s="3">
        <v>740181873</v>
      </c>
      <c r="E95" s="3">
        <v>686882822</v>
      </c>
      <c r="F95" s="3">
        <v>640811202</v>
      </c>
    </row>
    <row r="96" spans="1:6" ht="16.5" customHeight="1" x14ac:dyDescent="0.25">
      <c r="A96" s="1" t="s">
        <v>99</v>
      </c>
      <c r="B96" s="3">
        <v>833555818</v>
      </c>
      <c r="C96" s="3">
        <v>1148138733</v>
      </c>
      <c r="D96" s="3">
        <v>1085513132</v>
      </c>
      <c r="E96" s="3">
        <v>899200294</v>
      </c>
      <c r="F96" s="3">
        <v>987876000</v>
      </c>
    </row>
    <row r="97" spans="1:6" ht="16.5" customHeight="1" x14ac:dyDescent="0.25">
      <c r="A97" s="1" t="s">
        <v>100</v>
      </c>
      <c r="B97" s="3">
        <v>370355056</v>
      </c>
      <c r="C97" s="3">
        <v>374803000</v>
      </c>
      <c r="D97" s="3">
        <v>489730000</v>
      </c>
      <c r="E97" s="3">
        <v>436028000</v>
      </c>
      <c r="F97" s="3">
        <v>432240000</v>
      </c>
    </row>
    <row r="98" spans="1:6" ht="16.5" customHeight="1" x14ac:dyDescent="0.25">
      <c r="A98" s="1" t="s">
        <v>101</v>
      </c>
      <c r="B98" s="3">
        <v>346851000</v>
      </c>
      <c r="C98" s="3">
        <v>401735000</v>
      </c>
      <c r="D98" s="3">
        <v>472019900</v>
      </c>
      <c r="E98" s="3">
        <v>475161000</v>
      </c>
      <c r="F98" s="3">
        <v>367068804</v>
      </c>
    </row>
    <row r="99" spans="1:6" ht="16.5" customHeight="1" x14ac:dyDescent="0.25">
      <c r="A99" s="1" t="s">
        <v>102</v>
      </c>
      <c r="B99" s="3">
        <v>340019000</v>
      </c>
      <c r="C99" s="3">
        <v>341181000</v>
      </c>
      <c r="D99" s="3">
        <v>284299840</v>
      </c>
      <c r="E99" s="3">
        <v>2138699100</v>
      </c>
      <c r="F99" s="3">
        <v>2247871770</v>
      </c>
    </row>
    <row r="100" spans="1:6" ht="16.5" customHeight="1" x14ac:dyDescent="0.25">
      <c r="A100" s="1" t="s">
        <v>103</v>
      </c>
      <c r="B100" s="3">
        <v>2381652217</v>
      </c>
      <c r="C100" s="3">
        <v>2342079138</v>
      </c>
      <c r="D100" s="3">
        <v>2050641573</v>
      </c>
      <c r="E100" s="3">
        <v>3506455406</v>
      </c>
      <c r="F100" s="3">
        <v>3224820548</v>
      </c>
    </row>
    <row r="101" spans="1:6" ht="16.5" customHeight="1" x14ac:dyDescent="0.25">
      <c r="A101" s="1" t="s">
        <v>104</v>
      </c>
      <c r="B101" s="3">
        <v>1274204723982</v>
      </c>
      <c r="C101" s="3">
        <v>291047820482</v>
      </c>
      <c r="D101" s="3">
        <v>210605407232</v>
      </c>
      <c r="E101" s="3">
        <v>270870698115</v>
      </c>
      <c r="F101" s="3">
        <v>198272365332</v>
      </c>
    </row>
    <row r="102" spans="1:6" ht="16.5" customHeight="1" x14ac:dyDescent="0.25">
      <c r="A102" s="1" t="s">
        <v>105</v>
      </c>
      <c r="B102" s="3">
        <v>78785361198</v>
      </c>
      <c r="C102" s="3">
        <v>76833009388</v>
      </c>
      <c r="D102" s="3">
        <v>1448366927</v>
      </c>
      <c r="E102" s="3">
        <v>1597108435</v>
      </c>
      <c r="F102" s="3">
        <v>52881490030</v>
      </c>
    </row>
    <row r="103" spans="1:6" ht="16.5" customHeight="1" x14ac:dyDescent="0.25">
      <c r="A103" s="1" t="s">
        <v>106</v>
      </c>
      <c r="B103" s="3">
        <v>298915533228</v>
      </c>
      <c r="C103" s="3">
        <v>310943507709</v>
      </c>
      <c r="D103" s="3">
        <v>360593664401</v>
      </c>
      <c r="E103" s="3">
        <v>203913015279</v>
      </c>
      <c r="F103" s="3">
        <v>208158238522</v>
      </c>
    </row>
    <row r="104" spans="1:6" ht="16.5" customHeight="1" x14ac:dyDescent="0.25">
      <c r="A104" s="1" t="s">
        <v>107</v>
      </c>
      <c r="B104" s="2"/>
      <c r="C104" s="2"/>
      <c r="D104" s="2"/>
      <c r="E104" s="2"/>
      <c r="F104" s="2"/>
    </row>
    <row r="105" spans="1:6" ht="16.5" customHeight="1" x14ac:dyDescent="0.25">
      <c r="A105" s="12" t="s">
        <v>108</v>
      </c>
      <c r="B105" s="13">
        <v>682764420</v>
      </c>
      <c r="C105" s="13">
        <v>579080400</v>
      </c>
      <c r="D105" s="13">
        <v>587209700</v>
      </c>
      <c r="E105" s="13">
        <v>580889409</v>
      </c>
      <c r="F105" s="13">
        <v>589838950</v>
      </c>
    </row>
    <row r="106" spans="1:6" s="21" customFormat="1" ht="16.5" customHeight="1" x14ac:dyDescent="0.25">
      <c r="A106" s="20" t="s">
        <v>110</v>
      </c>
      <c r="B106" s="19">
        <f>SUM(B2:B105)</f>
        <v>18704691692153</v>
      </c>
      <c r="C106" s="19">
        <f>SUM(C2:C105)</f>
        <v>23354098268040</v>
      </c>
      <c r="D106" s="19">
        <f>SUM(D2:D105)</f>
        <v>17376409055548</v>
      </c>
      <c r="E106" s="19">
        <f>SUM(E2:E105)</f>
        <v>15435008507855</v>
      </c>
      <c r="F106" s="19">
        <f>SUM(F2:F105)</f>
        <v>15376104785218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34D79-9BFA-44D2-9300-CE001967CE54}">
  <dimension ref="A1:F106"/>
  <sheetViews>
    <sheetView workbookViewId="0">
      <pane ySplit="1" topLeftCell="A4" activePane="bottomLeft" state="frozen"/>
      <selection pane="bottomLeft" activeCell="E17" sqref="E17"/>
    </sheetView>
  </sheetViews>
  <sheetFormatPr defaultRowHeight="15" x14ac:dyDescent="0.25"/>
  <cols>
    <col min="1" max="1" width="16.28515625" customWidth="1"/>
    <col min="2" max="6" width="20.5703125" customWidth="1"/>
  </cols>
  <sheetData>
    <row r="1" spans="1:6" s="21" customFormat="1" ht="16.5" customHeight="1" x14ac:dyDescent="0.25">
      <c r="A1" s="24" t="s">
        <v>109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</row>
    <row r="2" spans="1:6" ht="16.5" customHeight="1" x14ac:dyDescent="0.25">
      <c r="A2" s="4" t="s">
        <v>5</v>
      </c>
      <c r="B2" s="6">
        <v>990845488</v>
      </c>
      <c r="C2" s="6">
        <v>2390004470</v>
      </c>
      <c r="D2" s="6">
        <v>1639452330</v>
      </c>
      <c r="E2" s="6">
        <v>2964421669</v>
      </c>
      <c r="F2" s="6">
        <v>3073400621</v>
      </c>
    </row>
    <row r="3" spans="1:6" ht="16.5" customHeight="1" x14ac:dyDescent="0.25">
      <c r="A3" s="4" t="s">
        <v>6</v>
      </c>
      <c r="B3" s="6">
        <v>10460847</v>
      </c>
      <c r="C3" s="6">
        <v>21585493</v>
      </c>
      <c r="D3" s="6">
        <v>353345151</v>
      </c>
      <c r="E3" s="6">
        <v>643242</v>
      </c>
      <c r="F3" s="6">
        <v>64270</v>
      </c>
    </row>
    <row r="4" spans="1:6" ht="16.5" customHeight="1" x14ac:dyDescent="0.25">
      <c r="A4" s="4" t="s">
        <v>7</v>
      </c>
      <c r="B4" s="6">
        <v>22794000</v>
      </c>
      <c r="C4" s="6">
        <v>23611000</v>
      </c>
      <c r="D4" s="6">
        <v>25046000</v>
      </c>
      <c r="E4" s="6">
        <v>25188000</v>
      </c>
      <c r="F4" s="6">
        <v>23655000</v>
      </c>
    </row>
    <row r="5" spans="1:6" ht="16.5" customHeight="1" x14ac:dyDescent="0.25">
      <c r="A5" s="4" t="s">
        <v>8</v>
      </c>
      <c r="B5" s="6">
        <v>1355492058</v>
      </c>
      <c r="C5" s="6">
        <v>1281097759</v>
      </c>
      <c r="D5" s="6">
        <v>1385605930</v>
      </c>
      <c r="E5" s="6">
        <v>1580778049</v>
      </c>
      <c r="F5" s="6">
        <v>1297184277</v>
      </c>
    </row>
    <row r="6" spans="1:6" ht="16.5" customHeight="1" x14ac:dyDescent="0.25">
      <c r="A6" s="4" t="s">
        <v>9</v>
      </c>
      <c r="B6" s="6">
        <v>4500000</v>
      </c>
      <c r="C6" s="6">
        <v>20355900</v>
      </c>
      <c r="D6" s="6">
        <v>4500000</v>
      </c>
      <c r="E6" s="6">
        <v>0</v>
      </c>
      <c r="F6" s="6">
        <v>23437200</v>
      </c>
    </row>
    <row r="7" spans="1:6" ht="16.5" customHeight="1" x14ac:dyDescent="0.25">
      <c r="A7" s="4" t="s">
        <v>10</v>
      </c>
      <c r="B7" s="6">
        <v>1388950204</v>
      </c>
      <c r="C7" s="6">
        <v>1097954092</v>
      </c>
      <c r="D7" s="6">
        <v>1221321159</v>
      </c>
      <c r="E7" s="6">
        <v>1022729882</v>
      </c>
      <c r="F7" s="6">
        <v>923978126</v>
      </c>
    </row>
    <row r="8" spans="1:6" ht="16.5" customHeight="1" x14ac:dyDescent="0.25">
      <c r="A8" s="4" t="s">
        <v>11</v>
      </c>
      <c r="B8" s="6">
        <v>148748541</v>
      </c>
      <c r="C8" s="6">
        <v>115825000</v>
      </c>
      <c r="D8" s="6">
        <v>114799000</v>
      </c>
      <c r="E8" s="6">
        <v>66403000</v>
      </c>
      <c r="F8" s="6">
        <v>94479600</v>
      </c>
    </row>
    <row r="9" spans="1:6" ht="16.5" customHeight="1" x14ac:dyDescent="0.25">
      <c r="A9" s="4" t="s">
        <v>12</v>
      </c>
      <c r="B9" s="6">
        <v>887134759</v>
      </c>
      <c r="C9" s="6">
        <v>861094227</v>
      </c>
      <c r="D9" s="6">
        <v>880931822</v>
      </c>
      <c r="E9" s="6">
        <v>855151031</v>
      </c>
      <c r="F9" s="6">
        <v>1093128844</v>
      </c>
    </row>
    <row r="10" spans="1:6" ht="16.5" customHeight="1" x14ac:dyDescent="0.25">
      <c r="A10" s="4" t="s">
        <v>13</v>
      </c>
      <c r="B10" s="6">
        <v>1101634225</v>
      </c>
      <c r="C10" s="6">
        <v>1747751966</v>
      </c>
      <c r="D10" s="6">
        <v>1774738406</v>
      </c>
      <c r="E10" s="6">
        <v>1597832750</v>
      </c>
      <c r="F10" s="6">
        <v>1679886140</v>
      </c>
    </row>
    <row r="11" spans="1:6" ht="16.5" customHeight="1" x14ac:dyDescent="0.25">
      <c r="A11" s="4" t="s">
        <v>14</v>
      </c>
      <c r="B11" s="6">
        <v>9520558400</v>
      </c>
      <c r="C11" s="6">
        <v>9091402702</v>
      </c>
      <c r="D11" s="6">
        <v>8937843811</v>
      </c>
      <c r="E11" s="6">
        <v>8205546466</v>
      </c>
      <c r="F11" s="6">
        <v>8676022878</v>
      </c>
    </row>
    <row r="12" spans="1:6" ht="16.5" customHeight="1" x14ac:dyDescent="0.25">
      <c r="A12" s="4" t="s">
        <v>15</v>
      </c>
      <c r="B12" s="6">
        <v>145996073</v>
      </c>
      <c r="C12" s="6">
        <v>70764325</v>
      </c>
      <c r="D12" s="6">
        <v>43627606</v>
      </c>
      <c r="E12" s="6">
        <v>698943348</v>
      </c>
      <c r="F12" s="6">
        <v>710909603</v>
      </c>
    </row>
    <row r="13" spans="1:6" ht="16.5" customHeight="1" x14ac:dyDescent="0.25">
      <c r="A13" s="4" t="s">
        <v>16</v>
      </c>
      <c r="B13" s="6">
        <v>524391238</v>
      </c>
      <c r="C13" s="6">
        <v>489455401</v>
      </c>
      <c r="D13" s="6">
        <v>782193370</v>
      </c>
      <c r="E13" s="6">
        <v>809604058</v>
      </c>
      <c r="F13" s="6">
        <v>434726252</v>
      </c>
    </row>
    <row r="14" spans="1:6" ht="16.5" customHeight="1" x14ac:dyDescent="0.25">
      <c r="A14" s="4" t="s">
        <v>17</v>
      </c>
      <c r="B14" s="6">
        <v>2146000</v>
      </c>
      <c r="C14" s="6">
        <v>2182000</v>
      </c>
      <c r="D14" s="5"/>
      <c r="E14" s="5"/>
      <c r="F14" s="5"/>
    </row>
    <row r="15" spans="1:6" ht="16.5" customHeight="1" x14ac:dyDescent="0.25">
      <c r="A15" s="4" t="s">
        <v>18</v>
      </c>
      <c r="B15" s="6">
        <v>395336280</v>
      </c>
      <c r="C15" s="6">
        <v>204752431</v>
      </c>
      <c r="D15" s="6">
        <v>181873703</v>
      </c>
      <c r="E15" s="6">
        <v>187934524</v>
      </c>
      <c r="F15" s="6">
        <v>162594186</v>
      </c>
    </row>
    <row r="16" spans="1:6" ht="16.5" customHeight="1" x14ac:dyDescent="0.25">
      <c r="A16" s="4" t="s">
        <v>19</v>
      </c>
      <c r="B16" s="6">
        <v>29698300</v>
      </c>
      <c r="C16" s="6">
        <v>39532190</v>
      </c>
      <c r="D16" s="6">
        <v>32209511</v>
      </c>
      <c r="E16" s="6">
        <v>13813000</v>
      </c>
      <c r="F16" s="6">
        <v>18492500</v>
      </c>
    </row>
    <row r="17" spans="1:6" ht="16.5" customHeight="1" x14ac:dyDescent="0.25">
      <c r="A17" s="4" t="s">
        <v>20</v>
      </c>
      <c r="B17" s="6">
        <v>4583996385</v>
      </c>
      <c r="C17" s="6">
        <v>5073560547</v>
      </c>
      <c r="D17" s="6">
        <v>2619358052</v>
      </c>
      <c r="E17" s="6">
        <v>10622976816</v>
      </c>
      <c r="F17" s="6">
        <v>4081230445</v>
      </c>
    </row>
    <row r="18" spans="1:6" ht="16.5" customHeight="1" x14ac:dyDescent="0.25">
      <c r="A18" s="4" t="s">
        <v>21</v>
      </c>
      <c r="B18" s="6">
        <v>1591420654</v>
      </c>
      <c r="C18" s="6">
        <v>1744386966</v>
      </c>
      <c r="D18" s="6">
        <v>1682057272</v>
      </c>
      <c r="E18" s="6">
        <v>1606708425</v>
      </c>
      <c r="F18" s="6">
        <v>1807572236</v>
      </c>
    </row>
    <row r="19" spans="1:6" ht="16.5" customHeight="1" x14ac:dyDescent="0.25">
      <c r="A19" s="4" t="s">
        <v>22</v>
      </c>
      <c r="B19" s="6">
        <v>98794553</v>
      </c>
      <c r="C19" s="6">
        <v>98217375</v>
      </c>
      <c r="D19" s="6">
        <v>96460820</v>
      </c>
      <c r="E19" s="6">
        <v>86517280</v>
      </c>
      <c r="F19" s="6">
        <v>86379400</v>
      </c>
    </row>
    <row r="20" spans="1:6" ht="16.5" customHeight="1" x14ac:dyDescent="0.25">
      <c r="A20" s="4" t="s">
        <v>23</v>
      </c>
      <c r="B20" s="6">
        <v>459085070</v>
      </c>
      <c r="C20" s="6">
        <v>508271600</v>
      </c>
      <c r="D20" s="6">
        <v>560366277</v>
      </c>
      <c r="E20" s="6">
        <v>435510714</v>
      </c>
      <c r="F20" s="6">
        <v>493025266</v>
      </c>
    </row>
    <row r="21" spans="1:6" ht="16.5" customHeight="1" x14ac:dyDescent="0.25">
      <c r="A21" s="4" t="s">
        <v>24</v>
      </c>
      <c r="B21" s="6">
        <v>2809955295</v>
      </c>
      <c r="C21" s="6">
        <v>2722112731</v>
      </c>
      <c r="D21" s="6">
        <v>2864118581</v>
      </c>
      <c r="E21" s="6">
        <v>2940025999</v>
      </c>
      <c r="F21" s="6">
        <v>2650943424</v>
      </c>
    </row>
    <row r="22" spans="1:6" ht="16.5" customHeight="1" x14ac:dyDescent="0.25">
      <c r="A22" s="4" t="s">
        <v>25</v>
      </c>
      <c r="B22" s="6">
        <v>137832055</v>
      </c>
      <c r="C22" s="6">
        <v>138839974</v>
      </c>
      <c r="D22" s="6">
        <v>140282105</v>
      </c>
      <c r="E22" s="6">
        <v>139130282</v>
      </c>
      <c r="F22" s="6">
        <v>208675948</v>
      </c>
    </row>
    <row r="23" spans="1:6" ht="16.5" customHeight="1" x14ac:dyDescent="0.25">
      <c r="A23" s="4" t="s">
        <v>26</v>
      </c>
      <c r="B23" s="6">
        <v>2322007348</v>
      </c>
      <c r="C23" s="6">
        <v>2370041747</v>
      </c>
      <c r="D23" s="6">
        <v>2056273739</v>
      </c>
      <c r="E23" s="6">
        <v>1928273971</v>
      </c>
      <c r="F23" s="6">
        <v>1997501151</v>
      </c>
    </row>
    <row r="24" spans="1:6" ht="16.5" customHeight="1" x14ac:dyDescent="0.25">
      <c r="A24" s="4" t="s">
        <v>27</v>
      </c>
      <c r="B24" s="6">
        <v>598422100</v>
      </c>
      <c r="C24" s="6">
        <v>612033100</v>
      </c>
      <c r="D24" s="6">
        <v>584638600</v>
      </c>
      <c r="E24" s="6">
        <v>627571000</v>
      </c>
      <c r="F24" s="6">
        <v>741425666</v>
      </c>
    </row>
    <row r="25" spans="1:6" ht="16.5" customHeight="1" x14ac:dyDescent="0.25">
      <c r="A25" s="4" t="s">
        <v>28</v>
      </c>
      <c r="B25" s="6">
        <v>5116000</v>
      </c>
      <c r="C25" s="6">
        <v>0</v>
      </c>
      <c r="D25" s="6">
        <v>0</v>
      </c>
      <c r="E25" s="6">
        <v>0</v>
      </c>
      <c r="F25" s="6">
        <v>0</v>
      </c>
    </row>
    <row r="26" spans="1:6" ht="16.5" customHeight="1" x14ac:dyDescent="0.25">
      <c r="A26" s="4" t="s">
        <v>29</v>
      </c>
      <c r="B26" s="6">
        <v>36420043</v>
      </c>
      <c r="C26" s="6">
        <v>35606953</v>
      </c>
      <c r="D26" s="6">
        <v>37030664</v>
      </c>
      <c r="E26" s="6">
        <v>31733054</v>
      </c>
      <c r="F26" s="6">
        <v>27671436</v>
      </c>
    </row>
    <row r="27" spans="1:6" ht="16.5" customHeight="1" x14ac:dyDescent="0.25">
      <c r="A27" s="4" t="s">
        <v>30</v>
      </c>
      <c r="B27" s="6">
        <v>65021241</v>
      </c>
      <c r="C27" s="6">
        <v>73808693</v>
      </c>
      <c r="D27" s="6">
        <v>32604917</v>
      </c>
      <c r="E27" s="6">
        <v>43539500</v>
      </c>
      <c r="F27" s="6">
        <v>15064486</v>
      </c>
    </row>
    <row r="28" spans="1:6" ht="16.5" customHeight="1" x14ac:dyDescent="0.25">
      <c r="A28" s="4" t="s">
        <v>31</v>
      </c>
      <c r="B28" s="6">
        <v>921304453</v>
      </c>
      <c r="C28" s="6">
        <v>850503283</v>
      </c>
      <c r="D28" s="6">
        <v>684246068</v>
      </c>
      <c r="E28" s="6">
        <v>828015712</v>
      </c>
      <c r="F28" s="6">
        <v>861406493</v>
      </c>
    </row>
    <row r="29" spans="1:6" ht="16.5" customHeight="1" x14ac:dyDescent="0.25">
      <c r="A29" s="4" t="s">
        <v>32</v>
      </c>
      <c r="B29" s="6">
        <v>41692000</v>
      </c>
      <c r="C29" s="6">
        <v>35994000</v>
      </c>
      <c r="D29" s="6">
        <v>52339000</v>
      </c>
      <c r="E29" s="6">
        <v>33164000</v>
      </c>
      <c r="F29" s="5"/>
    </row>
    <row r="30" spans="1:6" ht="16.5" customHeight="1" x14ac:dyDescent="0.25">
      <c r="A30" s="4" t="s">
        <v>33</v>
      </c>
      <c r="B30" s="6">
        <v>42402800</v>
      </c>
      <c r="C30" s="6">
        <v>164703500</v>
      </c>
      <c r="D30" s="6">
        <v>148930000</v>
      </c>
      <c r="E30" s="6">
        <v>166214000</v>
      </c>
      <c r="F30" s="6">
        <v>152545100</v>
      </c>
    </row>
    <row r="31" spans="1:6" ht="16.5" customHeight="1" x14ac:dyDescent="0.25">
      <c r="A31" s="4" t="s">
        <v>34</v>
      </c>
      <c r="B31" s="6">
        <v>1084099119</v>
      </c>
      <c r="C31" s="6">
        <v>973940117</v>
      </c>
      <c r="D31" s="6">
        <v>51542102</v>
      </c>
      <c r="E31" s="6">
        <v>1108186957</v>
      </c>
      <c r="F31" s="6">
        <v>1125451720</v>
      </c>
    </row>
    <row r="32" spans="1:6" ht="16.5" customHeight="1" x14ac:dyDescent="0.25">
      <c r="A32" s="4" t="s">
        <v>35</v>
      </c>
      <c r="B32" s="6">
        <v>184988900</v>
      </c>
      <c r="C32" s="6">
        <v>159859800</v>
      </c>
      <c r="D32" s="6">
        <v>154776281</v>
      </c>
      <c r="E32" s="6">
        <v>139270000</v>
      </c>
      <c r="F32" s="6">
        <v>155909000</v>
      </c>
    </row>
    <row r="33" spans="1:6" ht="16.5" customHeight="1" x14ac:dyDescent="0.25">
      <c r="A33" s="4" t="s">
        <v>36</v>
      </c>
      <c r="B33" s="6">
        <v>3362704162</v>
      </c>
      <c r="C33" s="6">
        <v>3079523224</v>
      </c>
      <c r="D33" s="6">
        <v>3284771661</v>
      </c>
      <c r="E33" s="6">
        <v>3347250160</v>
      </c>
      <c r="F33" s="6">
        <v>3293763196</v>
      </c>
    </row>
    <row r="34" spans="1:6" ht="16.5" customHeight="1" x14ac:dyDescent="0.25">
      <c r="A34" s="4" t="s">
        <v>37</v>
      </c>
      <c r="B34" s="5"/>
      <c r="C34" s="5"/>
      <c r="D34" s="5"/>
      <c r="E34" s="6">
        <v>0</v>
      </c>
      <c r="F34" s="6">
        <v>0</v>
      </c>
    </row>
    <row r="35" spans="1:6" ht="16.5" customHeight="1" x14ac:dyDescent="0.25">
      <c r="A35" s="4" t="s">
        <v>38</v>
      </c>
      <c r="B35" s="6">
        <v>193898831</v>
      </c>
      <c r="C35" s="6">
        <v>107690617</v>
      </c>
      <c r="D35" s="6">
        <v>121751100</v>
      </c>
      <c r="E35" s="6">
        <v>87950990</v>
      </c>
      <c r="F35" s="6">
        <v>219645937</v>
      </c>
    </row>
    <row r="36" spans="1:6" ht="16.5" customHeight="1" x14ac:dyDescent="0.25">
      <c r="A36" s="4" t="s">
        <v>39</v>
      </c>
      <c r="B36" s="5"/>
      <c r="C36" s="6">
        <v>40290000</v>
      </c>
      <c r="D36" s="6">
        <v>16171000</v>
      </c>
      <c r="E36" s="6">
        <v>30656000</v>
      </c>
      <c r="F36" s="6">
        <v>28879000</v>
      </c>
    </row>
    <row r="37" spans="1:6" ht="16.5" customHeight="1" x14ac:dyDescent="0.25">
      <c r="A37" s="4" t="s">
        <v>40</v>
      </c>
      <c r="B37" s="6">
        <v>2570895729</v>
      </c>
      <c r="C37" s="6">
        <v>2747721570</v>
      </c>
      <c r="D37" s="6">
        <v>2706891270</v>
      </c>
      <c r="E37" s="6">
        <v>1920032994</v>
      </c>
      <c r="F37" s="6">
        <v>2165068812</v>
      </c>
    </row>
    <row r="38" spans="1:6" ht="16.5" customHeight="1" x14ac:dyDescent="0.25">
      <c r="A38" s="4" t="s">
        <v>41</v>
      </c>
      <c r="B38" s="6">
        <v>1827719131</v>
      </c>
      <c r="C38" s="6">
        <v>1540577546</v>
      </c>
      <c r="D38" s="6">
        <v>1820549951</v>
      </c>
      <c r="E38" s="6">
        <v>1722276069</v>
      </c>
      <c r="F38" s="6">
        <v>1635587832</v>
      </c>
    </row>
    <row r="39" spans="1:6" ht="16.5" customHeight="1" x14ac:dyDescent="0.25">
      <c r="A39" s="4" t="s">
        <v>43</v>
      </c>
      <c r="B39" s="6">
        <v>610320300</v>
      </c>
      <c r="C39" s="6">
        <v>645506356</v>
      </c>
      <c r="D39" s="6">
        <v>482094115</v>
      </c>
      <c r="E39" s="6">
        <v>513257849</v>
      </c>
      <c r="F39" s="6">
        <v>295847717</v>
      </c>
    </row>
    <row r="40" spans="1:6" ht="16.5" customHeight="1" x14ac:dyDescent="0.25">
      <c r="A40" s="4" t="s">
        <v>44</v>
      </c>
      <c r="B40" s="6">
        <v>1136641333</v>
      </c>
      <c r="C40" s="6">
        <v>1103620200</v>
      </c>
      <c r="D40" s="6">
        <v>1116974800</v>
      </c>
      <c r="E40" s="6">
        <v>1343510550</v>
      </c>
      <c r="F40" s="6">
        <v>41032600</v>
      </c>
    </row>
    <row r="41" spans="1:6" ht="16.5" customHeight="1" x14ac:dyDescent="0.25">
      <c r="A41" s="4" t="s">
        <v>45</v>
      </c>
      <c r="B41" s="6">
        <v>408101320</v>
      </c>
      <c r="C41" s="6">
        <v>436988500</v>
      </c>
      <c r="D41" s="6">
        <v>416459500</v>
      </c>
      <c r="E41" s="6">
        <v>394020800</v>
      </c>
      <c r="F41" s="6">
        <v>415305800</v>
      </c>
    </row>
    <row r="42" spans="1:6" ht="16.5" customHeight="1" x14ac:dyDescent="0.25">
      <c r="A42" s="4" t="s">
        <v>46</v>
      </c>
      <c r="B42" s="5"/>
      <c r="C42" s="5"/>
      <c r="D42" s="5"/>
      <c r="E42" s="5"/>
      <c r="F42" s="5"/>
    </row>
    <row r="43" spans="1:6" ht="16.5" customHeight="1" x14ac:dyDescent="0.25">
      <c r="A43" s="4" t="s">
        <v>47</v>
      </c>
      <c r="B43" s="6">
        <v>2872800</v>
      </c>
      <c r="C43" s="6">
        <v>399226100</v>
      </c>
      <c r="D43" s="6">
        <v>2090000</v>
      </c>
      <c r="E43" s="6">
        <v>440614902</v>
      </c>
      <c r="F43" s="6">
        <v>344702031</v>
      </c>
    </row>
    <row r="44" spans="1:6" ht="16.5" customHeight="1" x14ac:dyDescent="0.25">
      <c r="A44" s="4" t="s">
        <v>48</v>
      </c>
      <c r="B44" s="6">
        <v>796562522</v>
      </c>
      <c r="C44" s="6">
        <v>1401206047</v>
      </c>
      <c r="D44" s="6">
        <v>1536335835</v>
      </c>
      <c r="E44" s="6">
        <v>1694856926</v>
      </c>
      <c r="F44" s="6">
        <v>1591843343</v>
      </c>
    </row>
    <row r="45" spans="1:6" ht="16.5" customHeight="1" x14ac:dyDescent="0.25">
      <c r="A45" s="4" t="s">
        <v>49</v>
      </c>
      <c r="B45" s="6">
        <v>15873000</v>
      </c>
      <c r="C45" s="6">
        <v>15939000</v>
      </c>
      <c r="D45" s="6">
        <v>14574000</v>
      </c>
      <c r="E45" s="5"/>
      <c r="F45" s="5"/>
    </row>
    <row r="46" spans="1:6" ht="16.5" customHeight="1" x14ac:dyDescent="0.25">
      <c r="A46" s="4" t="s">
        <v>50</v>
      </c>
      <c r="B46" s="6">
        <v>14203717415</v>
      </c>
      <c r="C46" s="6">
        <v>13799342186</v>
      </c>
      <c r="D46" s="6">
        <v>15487344403</v>
      </c>
      <c r="E46" s="6">
        <v>13455485196</v>
      </c>
      <c r="F46" s="6">
        <v>13728497594</v>
      </c>
    </row>
    <row r="47" spans="1:6" ht="16.5" customHeight="1" x14ac:dyDescent="0.25">
      <c r="A47" s="4" t="s">
        <v>51</v>
      </c>
      <c r="B47" s="6">
        <v>1289393166</v>
      </c>
      <c r="C47" s="6">
        <v>820076855</v>
      </c>
      <c r="D47" s="6">
        <v>881922408</v>
      </c>
      <c r="E47" s="6">
        <v>954998669</v>
      </c>
      <c r="F47" s="6">
        <v>832313121</v>
      </c>
    </row>
    <row r="48" spans="1:6" ht="16.5" customHeight="1" x14ac:dyDescent="0.25">
      <c r="A48" s="4" t="s">
        <v>52</v>
      </c>
      <c r="B48" s="6">
        <v>3280996995</v>
      </c>
      <c r="C48" s="6">
        <v>2728456401</v>
      </c>
      <c r="D48" s="6">
        <v>2845240497</v>
      </c>
      <c r="E48" s="6">
        <v>2111229894</v>
      </c>
      <c r="F48" s="6">
        <v>3202909204</v>
      </c>
    </row>
    <row r="49" spans="1:6" ht="16.5" customHeight="1" x14ac:dyDescent="0.25">
      <c r="A49" s="4" t="s">
        <v>53</v>
      </c>
      <c r="B49" s="6">
        <v>81432400</v>
      </c>
      <c r="C49" s="6">
        <v>99676400</v>
      </c>
      <c r="D49" s="6">
        <v>86197464</v>
      </c>
      <c r="E49" s="6">
        <v>85768771</v>
      </c>
      <c r="F49" s="6">
        <v>121684700</v>
      </c>
    </row>
    <row r="50" spans="1:6" ht="16.5" customHeight="1" x14ac:dyDescent="0.25">
      <c r="A50" s="4" t="s">
        <v>54</v>
      </c>
      <c r="B50" s="6">
        <v>4944396894</v>
      </c>
      <c r="C50" s="6">
        <v>5774469764</v>
      </c>
      <c r="D50" s="6">
        <v>5607318511</v>
      </c>
      <c r="E50" s="6">
        <v>5373380281</v>
      </c>
      <c r="F50" s="6">
        <v>6008750055</v>
      </c>
    </row>
    <row r="51" spans="1:6" ht="16.5" customHeight="1" x14ac:dyDescent="0.25">
      <c r="A51" s="4" t="s">
        <v>55</v>
      </c>
      <c r="B51" s="6">
        <v>3893310543</v>
      </c>
      <c r="C51" s="6">
        <v>3132137965</v>
      </c>
      <c r="D51" s="6">
        <v>2766576208</v>
      </c>
      <c r="E51" s="6">
        <v>2765862498</v>
      </c>
      <c r="F51" s="6">
        <v>2851809843</v>
      </c>
    </row>
    <row r="52" spans="1:6" ht="16.5" customHeight="1" x14ac:dyDescent="0.25">
      <c r="A52" s="4" t="s">
        <v>56</v>
      </c>
      <c r="B52" s="6">
        <v>432231525</v>
      </c>
      <c r="C52" s="6">
        <v>376972355</v>
      </c>
      <c r="D52" s="6">
        <v>303832873</v>
      </c>
      <c r="E52" s="6">
        <v>404723560</v>
      </c>
      <c r="F52" s="6">
        <v>480132415</v>
      </c>
    </row>
    <row r="53" spans="1:6" ht="16.5" customHeight="1" x14ac:dyDescent="0.25">
      <c r="A53" s="4" t="s">
        <v>57</v>
      </c>
      <c r="B53" s="6">
        <v>1983895367</v>
      </c>
      <c r="C53" s="6">
        <v>1892091185</v>
      </c>
      <c r="D53" s="6">
        <v>1392187293</v>
      </c>
      <c r="E53" s="6">
        <v>2280443165</v>
      </c>
      <c r="F53" s="6">
        <v>1885977716</v>
      </c>
    </row>
    <row r="54" spans="1:6" ht="16.5" customHeight="1" x14ac:dyDescent="0.25">
      <c r="A54" s="4" t="s">
        <v>58</v>
      </c>
      <c r="B54" s="6">
        <v>784636182</v>
      </c>
      <c r="C54" s="6">
        <v>761639416</v>
      </c>
      <c r="D54" s="6">
        <v>775059405</v>
      </c>
      <c r="E54" s="6">
        <v>401780451</v>
      </c>
      <c r="F54" s="6">
        <v>712457075</v>
      </c>
    </row>
    <row r="55" spans="1:6" ht="16.5" customHeight="1" x14ac:dyDescent="0.25">
      <c r="A55" s="4" t="s">
        <v>59</v>
      </c>
      <c r="B55" s="6">
        <v>945899670</v>
      </c>
      <c r="C55" s="6">
        <v>945845218</v>
      </c>
      <c r="D55" s="6">
        <v>927119122</v>
      </c>
      <c r="E55" s="6">
        <v>66865609</v>
      </c>
      <c r="F55" s="6">
        <v>85022142</v>
      </c>
    </row>
    <row r="56" spans="1:6" ht="16.5" customHeight="1" x14ac:dyDescent="0.25">
      <c r="A56" s="4" t="s">
        <v>60</v>
      </c>
      <c r="B56" s="6">
        <v>1107593804</v>
      </c>
      <c r="C56" s="6">
        <v>830501896</v>
      </c>
      <c r="D56" s="6">
        <v>1217130358</v>
      </c>
      <c r="E56" s="6">
        <v>574684661</v>
      </c>
      <c r="F56" s="6">
        <v>567046993</v>
      </c>
    </row>
    <row r="57" spans="1:6" ht="16.5" customHeight="1" x14ac:dyDescent="0.25">
      <c r="A57" s="4" t="s">
        <v>61</v>
      </c>
      <c r="B57" s="6">
        <v>0</v>
      </c>
      <c r="C57" s="6">
        <v>0</v>
      </c>
      <c r="D57" s="6">
        <v>0</v>
      </c>
      <c r="E57" s="5"/>
      <c r="F57" s="5"/>
    </row>
    <row r="58" spans="1:6" ht="16.5" customHeight="1" x14ac:dyDescent="0.25">
      <c r="A58" s="4" t="s">
        <v>62</v>
      </c>
      <c r="B58" s="6">
        <v>16255660191</v>
      </c>
      <c r="C58" s="6">
        <v>13508981078</v>
      </c>
      <c r="D58" s="6">
        <v>11376150413</v>
      </c>
      <c r="E58" s="6">
        <v>8977932618</v>
      </c>
      <c r="F58" s="6">
        <v>12898231906</v>
      </c>
    </row>
    <row r="59" spans="1:6" ht="16.5" customHeight="1" x14ac:dyDescent="0.25">
      <c r="A59" s="4" t="s">
        <v>63</v>
      </c>
      <c r="B59" s="5"/>
      <c r="C59" s="6">
        <v>0</v>
      </c>
      <c r="D59" s="5"/>
      <c r="E59" s="5"/>
      <c r="F59" s="5"/>
    </row>
    <row r="60" spans="1:6" ht="16.5" customHeight="1" x14ac:dyDescent="0.25">
      <c r="A60" s="4" t="s">
        <v>64</v>
      </c>
      <c r="B60" s="6">
        <v>1158859608</v>
      </c>
      <c r="C60" s="6">
        <v>1438844155</v>
      </c>
      <c r="D60" s="6">
        <v>885506701</v>
      </c>
      <c r="E60" s="6">
        <v>760692748</v>
      </c>
      <c r="F60" s="6">
        <v>795814548</v>
      </c>
    </row>
    <row r="61" spans="1:6" ht="16.5" customHeight="1" x14ac:dyDescent="0.25">
      <c r="A61" s="4" t="s">
        <v>65</v>
      </c>
      <c r="B61" s="6">
        <v>1161970363</v>
      </c>
      <c r="C61" s="6">
        <v>2160424750</v>
      </c>
      <c r="D61" s="6">
        <v>2083053626</v>
      </c>
      <c r="E61" s="6">
        <v>1998865784</v>
      </c>
      <c r="F61" s="6">
        <v>1044614945</v>
      </c>
    </row>
    <row r="62" spans="1:6" ht="16.5" customHeight="1" x14ac:dyDescent="0.25">
      <c r="A62" s="4" t="s">
        <v>66</v>
      </c>
      <c r="B62" s="6">
        <v>1440157850</v>
      </c>
      <c r="C62" s="6">
        <v>1569973944</v>
      </c>
      <c r="D62" s="6">
        <v>1192984551</v>
      </c>
      <c r="E62" s="6">
        <v>2221461944</v>
      </c>
      <c r="F62" s="6">
        <v>2113330553</v>
      </c>
    </row>
    <row r="63" spans="1:6" ht="16.5" customHeight="1" x14ac:dyDescent="0.25">
      <c r="A63" s="4" t="s">
        <v>67</v>
      </c>
      <c r="B63" s="6">
        <v>304371247</v>
      </c>
      <c r="C63" s="6">
        <v>290729693</v>
      </c>
      <c r="D63" s="6">
        <v>301020748</v>
      </c>
      <c r="E63" s="6">
        <v>129316100</v>
      </c>
      <c r="F63" s="6">
        <v>353862038</v>
      </c>
    </row>
    <row r="64" spans="1:6" ht="16.5" customHeight="1" x14ac:dyDescent="0.25">
      <c r="A64" s="4" t="s">
        <v>68</v>
      </c>
      <c r="B64" s="6">
        <v>7394154578</v>
      </c>
      <c r="C64" s="6">
        <v>7911336693</v>
      </c>
      <c r="D64" s="6">
        <v>6758241947</v>
      </c>
      <c r="E64" s="6">
        <v>7249831222</v>
      </c>
      <c r="F64" s="6">
        <v>6939228370</v>
      </c>
    </row>
    <row r="65" spans="1:6" ht="16.5" customHeight="1" x14ac:dyDescent="0.25">
      <c r="A65" s="4" t="s">
        <v>69</v>
      </c>
      <c r="B65" s="6">
        <v>1909314233</v>
      </c>
      <c r="C65" s="6">
        <v>1894114835</v>
      </c>
      <c r="D65" s="6">
        <v>1769617689</v>
      </c>
      <c r="E65" s="6">
        <v>1898883367</v>
      </c>
      <c r="F65" s="6">
        <v>1788000245</v>
      </c>
    </row>
    <row r="66" spans="1:6" ht="16.5" customHeight="1" x14ac:dyDescent="0.25">
      <c r="A66" s="4" t="s">
        <v>70</v>
      </c>
      <c r="B66" s="6">
        <v>166416824</v>
      </c>
      <c r="C66" s="6">
        <v>166054900</v>
      </c>
      <c r="D66" s="6">
        <v>199294137</v>
      </c>
      <c r="E66" s="6">
        <v>153268167</v>
      </c>
      <c r="F66" s="6">
        <v>168930633</v>
      </c>
    </row>
    <row r="67" spans="1:6" ht="16.5" customHeight="1" x14ac:dyDescent="0.25">
      <c r="A67" s="4" t="s">
        <v>71</v>
      </c>
      <c r="B67" s="6">
        <v>703702469</v>
      </c>
      <c r="C67" s="6">
        <v>478170201</v>
      </c>
      <c r="D67" s="6">
        <v>650109169</v>
      </c>
      <c r="E67" s="6">
        <v>542606085</v>
      </c>
      <c r="F67" s="6">
        <v>618015391</v>
      </c>
    </row>
    <row r="68" spans="1:6" ht="16.5" customHeight="1" x14ac:dyDescent="0.25">
      <c r="A68" s="4" t="s">
        <v>72</v>
      </c>
      <c r="B68" s="6">
        <v>277092470</v>
      </c>
      <c r="C68" s="6">
        <v>137077700</v>
      </c>
      <c r="D68" s="6">
        <v>220498250</v>
      </c>
      <c r="E68" s="6">
        <v>297309461</v>
      </c>
      <c r="F68" s="6">
        <v>444842711</v>
      </c>
    </row>
    <row r="69" spans="1:6" ht="16.5" customHeight="1" x14ac:dyDescent="0.25">
      <c r="A69" s="4" t="s">
        <v>73</v>
      </c>
      <c r="B69" s="6">
        <v>30518200</v>
      </c>
      <c r="C69" s="6">
        <v>70704355</v>
      </c>
      <c r="D69" s="6">
        <v>139318482</v>
      </c>
      <c r="E69" s="6">
        <v>138112480</v>
      </c>
      <c r="F69" s="6">
        <v>138165500</v>
      </c>
    </row>
    <row r="70" spans="1:6" ht="16.5" customHeight="1" x14ac:dyDescent="0.25">
      <c r="A70" s="4" t="s">
        <v>74</v>
      </c>
      <c r="B70" s="6">
        <v>719849200</v>
      </c>
      <c r="C70" s="6">
        <v>837686349</v>
      </c>
      <c r="D70" s="6">
        <v>879178657</v>
      </c>
      <c r="E70" s="6">
        <v>834258852</v>
      </c>
      <c r="F70" s="6">
        <v>954264247</v>
      </c>
    </row>
    <row r="71" spans="1:6" ht="16.5" customHeight="1" x14ac:dyDescent="0.25">
      <c r="A71" s="4" t="s">
        <v>75</v>
      </c>
      <c r="B71" s="6">
        <v>258333960</v>
      </c>
      <c r="C71" s="6">
        <v>322648346</v>
      </c>
      <c r="D71" s="6">
        <v>345543888</v>
      </c>
      <c r="E71" s="6">
        <v>412143220</v>
      </c>
      <c r="F71" s="6">
        <v>432535012</v>
      </c>
    </row>
    <row r="72" spans="1:6" ht="16.5" customHeight="1" x14ac:dyDescent="0.25">
      <c r="A72" s="4" t="s">
        <v>76</v>
      </c>
      <c r="B72" s="6">
        <v>1666643372</v>
      </c>
      <c r="C72" s="6">
        <v>1795832705</v>
      </c>
      <c r="D72" s="6">
        <v>1803341829</v>
      </c>
      <c r="E72" s="6">
        <v>1721166382</v>
      </c>
      <c r="F72" s="6">
        <v>1663121015</v>
      </c>
    </row>
    <row r="73" spans="1:6" ht="16.5" customHeight="1" x14ac:dyDescent="0.25">
      <c r="A73" s="4" t="s">
        <v>77</v>
      </c>
      <c r="B73" s="6">
        <v>9151393033</v>
      </c>
      <c r="C73" s="6">
        <v>10874594985</v>
      </c>
      <c r="D73" s="6">
        <v>9286340167</v>
      </c>
      <c r="E73" s="6">
        <v>8353785310</v>
      </c>
      <c r="F73" s="6">
        <v>7344137696</v>
      </c>
    </row>
    <row r="74" spans="1:6" ht="16.5" customHeight="1" x14ac:dyDescent="0.25">
      <c r="A74" s="4" t="s">
        <v>78</v>
      </c>
      <c r="B74" s="6">
        <v>11071340</v>
      </c>
      <c r="C74" s="6">
        <v>0</v>
      </c>
      <c r="D74" s="6">
        <v>0</v>
      </c>
      <c r="E74" s="6">
        <v>0</v>
      </c>
      <c r="F74" s="6">
        <v>10781000</v>
      </c>
    </row>
    <row r="75" spans="1:6" ht="16.5" customHeight="1" x14ac:dyDescent="0.25">
      <c r="A75" s="4" t="s">
        <v>79</v>
      </c>
      <c r="B75" s="6">
        <v>894797765</v>
      </c>
      <c r="C75" s="6">
        <v>1132477120</v>
      </c>
      <c r="D75" s="6">
        <v>1248214297</v>
      </c>
      <c r="E75" s="6">
        <v>715640325</v>
      </c>
      <c r="F75" s="6">
        <v>1085047345</v>
      </c>
    </row>
    <row r="76" spans="1:6" ht="16.5" customHeight="1" x14ac:dyDescent="0.25">
      <c r="A76" s="4" t="s">
        <v>80</v>
      </c>
      <c r="B76" s="6">
        <v>1786075232</v>
      </c>
      <c r="C76" s="6">
        <v>1238963241</v>
      </c>
      <c r="D76" s="6">
        <v>1229974844</v>
      </c>
      <c r="E76" s="6">
        <v>1093105619</v>
      </c>
      <c r="F76" s="6">
        <v>1582098099</v>
      </c>
    </row>
    <row r="77" spans="1:6" ht="16.5" customHeight="1" x14ac:dyDescent="0.25">
      <c r="A77" s="4" t="s">
        <v>81</v>
      </c>
      <c r="B77" s="5"/>
      <c r="C77" s="5"/>
      <c r="D77" s="5"/>
      <c r="E77" s="5"/>
      <c r="F77" s="5"/>
    </row>
    <row r="78" spans="1:6" ht="16.5" customHeight="1" x14ac:dyDescent="0.25">
      <c r="A78" s="4" t="s">
        <v>82</v>
      </c>
      <c r="B78" s="6">
        <v>117155000</v>
      </c>
      <c r="C78" s="6">
        <v>129970000</v>
      </c>
      <c r="D78" s="6">
        <v>99220000</v>
      </c>
      <c r="E78" s="6">
        <v>199502000</v>
      </c>
      <c r="F78" s="6">
        <v>95556309</v>
      </c>
    </row>
    <row r="79" spans="1:6" ht="16.5" customHeight="1" x14ac:dyDescent="0.25">
      <c r="A79" s="4" t="s">
        <v>83</v>
      </c>
      <c r="B79" s="6">
        <v>1530628992</v>
      </c>
      <c r="C79" s="6">
        <v>1347369828</v>
      </c>
      <c r="D79" s="6">
        <v>1549413208</v>
      </c>
      <c r="E79" s="6">
        <v>1370399359</v>
      </c>
      <c r="F79" s="6">
        <v>1301103521</v>
      </c>
    </row>
    <row r="80" spans="1:6" ht="16.5" customHeight="1" x14ac:dyDescent="0.25">
      <c r="A80" s="4" t="s">
        <v>84</v>
      </c>
      <c r="B80" s="6">
        <v>200108400</v>
      </c>
      <c r="C80" s="6">
        <v>230465800</v>
      </c>
      <c r="D80" s="6">
        <v>152644068</v>
      </c>
      <c r="E80" s="6">
        <v>231030100</v>
      </c>
      <c r="F80" s="6">
        <v>205441600</v>
      </c>
    </row>
    <row r="81" spans="1:6" ht="16.5" customHeight="1" x14ac:dyDescent="0.25">
      <c r="A81" s="4" t="s">
        <v>85</v>
      </c>
      <c r="B81" s="6">
        <v>4224000</v>
      </c>
      <c r="C81" s="6">
        <v>4264000</v>
      </c>
      <c r="D81" s="6">
        <v>4200000</v>
      </c>
      <c r="E81" s="6">
        <v>4300000</v>
      </c>
      <c r="F81" s="6">
        <v>4223000</v>
      </c>
    </row>
    <row r="82" spans="1:6" ht="16.5" customHeight="1" x14ac:dyDescent="0.25">
      <c r="A82" s="4" t="s">
        <v>86</v>
      </c>
      <c r="B82" s="6">
        <v>5384315919</v>
      </c>
      <c r="C82" s="6">
        <v>5747864503</v>
      </c>
      <c r="D82" s="6">
        <v>5344461312</v>
      </c>
      <c r="E82" s="6">
        <v>5313789165</v>
      </c>
      <c r="F82" s="6">
        <v>5066312773</v>
      </c>
    </row>
    <row r="83" spans="1:6" ht="16.5" customHeight="1" x14ac:dyDescent="0.25">
      <c r="A83" s="4" t="s">
        <v>87</v>
      </c>
      <c r="B83" s="5"/>
      <c r="C83" s="5"/>
      <c r="D83" s="5"/>
      <c r="E83" s="5"/>
      <c r="F83" s="5"/>
    </row>
    <row r="84" spans="1:6" ht="16.5" customHeight="1" x14ac:dyDescent="0.25">
      <c r="A84" s="4" t="s">
        <v>88</v>
      </c>
      <c r="B84" s="6">
        <v>2298997663</v>
      </c>
      <c r="C84" s="6">
        <v>2295248579</v>
      </c>
      <c r="D84" s="6">
        <v>1778655200</v>
      </c>
      <c r="E84" s="6">
        <v>2329759811</v>
      </c>
      <c r="F84" s="6">
        <v>1309149230</v>
      </c>
    </row>
    <row r="85" spans="1:6" ht="16.5" customHeight="1" x14ac:dyDescent="0.25">
      <c r="A85" s="4" t="s">
        <v>89</v>
      </c>
      <c r="B85" s="6">
        <v>256389200</v>
      </c>
      <c r="C85" s="6">
        <v>258515700</v>
      </c>
      <c r="D85" s="6">
        <v>146904000</v>
      </c>
      <c r="E85" s="6">
        <v>351196643</v>
      </c>
      <c r="F85" s="6">
        <v>335111049</v>
      </c>
    </row>
    <row r="86" spans="1:6" ht="16.5" customHeight="1" x14ac:dyDescent="0.25">
      <c r="A86" s="4" t="s">
        <v>90</v>
      </c>
      <c r="B86" s="6">
        <v>1595134465</v>
      </c>
      <c r="C86" s="6">
        <v>1199535971</v>
      </c>
      <c r="D86" s="6">
        <v>1216892271</v>
      </c>
      <c r="E86" s="6">
        <v>1187318976</v>
      </c>
      <c r="F86" s="6">
        <v>1278363309</v>
      </c>
    </row>
    <row r="87" spans="1:6" ht="16.5" customHeight="1" x14ac:dyDescent="0.25">
      <c r="A87" s="4" t="s">
        <v>91</v>
      </c>
      <c r="B87" s="6">
        <v>291833928</v>
      </c>
      <c r="C87" s="6">
        <v>271611415</v>
      </c>
      <c r="D87" s="6">
        <v>43976930</v>
      </c>
      <c r="E87" s="6">
        <v>45123263</v>
      </c>
      <c r="F87" s="6">
        <v>40710281</v>
      </c>
    </row>
    <row r="88" spans="1:6" ht="16.5" customHeight="1" x14ac:dyDescent="0.25">
      <c r="A88" s="4" t="s">
        <v>92</v>
      </c>
      <c r="B88" s="6">
        <v>532987500</v>
      </c>
      <c r="C88" s="6">
        <v>403524200</v>
      </c>
      <c r="D88" s="6">
        <v>21695090</v>
      </c>
      <c r="E88" s="6">
        <v>41048390</v>
      </c>
      <c r="F88" s="6">
        <v>179852990</v>
      </c>
    </row>
    <row r="89" spans="1:6" ht="16.5" customHeight="1" x14ac:dyDescent="0.25">
      <c r="A89" s="4" t="s">
        <v>93</v>
      </c>
      <c r="B89" s="6">
        <v>188583800</v>
      </c>
      <c r="C89" s="6">
        <v>177608200</v>
      </c>
      <c r="D89" s="6">
        <v>102571900</v>
      </c>
      <c r="E89" s="6">
        <v>155938100</v>
      </c>
      <c r="F89" s="6">
        <v>146057500</v>
      </c>
    </row>
    <row r="90" spans="1:6" ht="16.5" customHeight="1" x14ac:dyDescent="0.25">
      <c r="A90" s="4" t="s">
        <v>94</v>
      </c>
      <c r="B90" s="6">
        <v>2150586424</v>
      </c>
      <c r="C90" s="6">
        <v>1376143082</v>
      </c>
      <c r="D90" s="6">
        <v>937237246</v>
      </c>
      <c r="E90" s="6">
        <v>1799090558</v>
      </c>
      <c r="F90" s="6">
        <v>1692207914</v>
      </c>
    </row>
    <row r="91" spans="1:6" ht="16.5" customHeight="1" x14ac:dyDescent="0.25">
      <c r="A91" s="4" t="s">
        <v>95</v>
      </c>
      <c r="B91" s="6">
        <v>6987392446</v>
      </c>
      <c r="C91" s="6">
        <v>12418501434</v>
      </c>
      <c r="D91" s="6">
        <v>63621649487</v>
      </c>
      <c r="E91" s="6">
        <v>6343337754</v>
      </c>
      <c r="F91" s="6">
        <v>6310833300</v>
      </c>
    </row>
    <row r="92" spans="1:6" ht="16.5" customHeight="1" x14ac:dyDescent="0.25">
      <c r="A92" s="4" t="s">
        <v>96</v>
      </c>
      <c r="B92" s="6">
        <v>398728000</v>
      </c>
      <c r="C92" s="6">
        <v>486924700</v>
      </c>
      <c r="D92" s="6">
        <v>522593640</v>
      </c>
      <c r="E92" s="6">
        <v>1626073100</v>
      </c>
      <c r="F92" s="6">
        <v>1022674300</v>
      </c>
    </row>
    <row r="93" spans="1:6" ht="16.5" customHeight="1" x14ac:dyDescent="0.25">
      <c r="A93" s="4" t="s">
        <v>97</v>
      </c>
      <c r="B93" s="6">
        <v>402895726</v>
      </c>
      <c r="C93" s="6">
        <v>660346050</v>
      </c>
      <c r="D93" s="6">
        <v>602148738</v>
      </c>
      <c r="E93" s="6">
        <v>353634602</v>
      </c>
      <c r="F93" s="6">
        <v>336284606</v>
      </c>
    </row>
    <row r="94" spans="1:6" ht="16.5" customHeight="1" x14ac:dyDescent="0.25">
      <c r="A94" s="4" t="s">
        <v>98</v>
      </c>
      <c r="B94" s="6">
        <v>617206919</v>
      </c>
      <c r="C94" s="6">
        <v>594823675</v>
      </c>
      <c r="D94" s="6">
        <v>740181873</v>
      </c>
      <c r="E94" s="6">
        <v>686882822</v>
      </c>
      <c r="F94" s="6">
        <v>640811202</v>
      </c>
    </row>
    <row r="95" spans="1:6" ht="16.5" customHeight="1" x14ac:dyDescent="0.25">
      <c r="A95" s="4" t="s">
        <v>99</v>
      </c>
      <c r="B95" s="6">
        <v>833555818</v>
      </c>
      <c r="C95" s="6">
        <v>1148138733</v>
      </c>
      <c r="D95" s="6">
        <v>1085513132</v>
      </c>
      <c r="E95" s="6">
        <v>899200294</v>
      </c>
      <c r="F95" s="6">
        <v>987876000</v>
      </c>
    </row>
    <row r="96" spans="1:6" ht="16.5" customHeight="1" x14ac:dyDescent="0.25">
      <c r="A96" s="4" t="s">
        <v>100</v>
      </c>
      <c r="B96" s="5"/>
      <c r="C96" s="6">
        <v>0</v>
      </c>
      <c r="D96" s="6">
        <v>0</v>
      </c>
      <c r="E96" s="6">
        <v>0</v>
      </c>
      <c r="F96" s="6">
        <v>0</v>
      </c>
    </row>
    <row r="97" spans="1:6" ht="16.5" customHeight="1" x14ac:dyDescent="0.25">
      <c r="A97" s="4" t="s">
        <v>101</v>
      </c>
      <c r="B97" s="6">
        <v>16241000</v>
      </c>
      <c r="C97" s="6">
        <v>7080000</v>
      </c>
      <c r="D97" s="6">
        <v>20052900</v>
      </c>
      <c r="E97" s="6">
        <v>6500000</v>
      </c>
      <c r="F97" s="6">
        <v>19510000</v>
      </c>
    </row>
    <row r="98" spans="1:6" ht="16.5" customHeight="1" x14ac:dyDescent="0.25">
      <c r="A98" s="4" t="s">
        <v>102</v>
      </c>
      <c r="B98" s="6">
        <v>340019000</v>
      </c>
      <c r="C98" s="6">
        <v>341181000</v>
      </c>
      <c r="D98" s="6">
        <v>284299840</v>
      </c>
      <c r="E98" s="6">
        <v>2138699100</v>
      </c>
      <c r="F98" s="6">
        <v>2247871770</v>
      </c>
    </row>
    <row r="99" spans="1:6" ht="16.5" customHeight="1" x14ac:dyDescent="0.25">
      <c r="A99" s="4" t="s">
        <v>103</v>
      </c>
      <c r="B99" s="6">
        <v>2219977117</v>
      </c>
      <c r="C99" s="6">
        <v>2175164088</v>
      </c>
      <c r="D99" s="6">
        <v>1877617773</v>
      </c>
      <c r="E99" s="6">
        <v>3292815206</v>
      </c>
      <c r="F99" s="6">
        <v>3049266548</v>
      </c>
    </row>
    <row r="100" spans="1:6" ht="16.5" customHeight="1" x14ac:dyDescent="0.25">
      <c r="A100" s="4" t="s">
        <v>104</v>
      </c>
      <c r="B100" s="6">
        <v>14736464059</v>
      </c>
      <c r="C100" s="6">
        <v>14202640694</v>
      </c>
      <c r="D100" s="6">
        <v>13966050204</v>
      </c>
      <c r="E100" s="6">
        <v>8341713394</v>
      </c>
      <c r="F100" s="6">
        <v>12476716586</v>
      </c>
    </row>
    <row r="101" spans="1:6" ht="16.5" customHeight="1" x14ac:dyDescent="0.25">
      <c r="A101" s="4" t="s">
        <v>105</v>
      </c>
      <c r="B101" s="6">
        <v>67464000</v>
      </c>
      <c r="C101" s="6">
        <v>63384000</v>
      </c>
      <c r="D101" s="6">
        <v>60744000</v>
      </c>
      <c r="E101" s="6">
        <v>41553980</v>
      </c>
      <c r="F101" s="6">
        <v>33622450</v>
      </c>
    </row>
    <row r="102" spans="1:6" ht="16.5" customHeight="1" x14ac:dyDescent="0.25">
      <c r="A102" s="4" t="s">
        <v>106</v>
      </c>
      <c r="B102" s="6">
        <v>9837194929</v>
      </c>
      <c r="C102" s="6">
        <v>9457587162</v>
      </c>
      <c r="D102" s="6">
        <v>9861815312</v>
      </c>
      <c r="E102" s="6">
        <v>10302812108</v>
      </c>
      <c r="F102" s="6">
        <v>9662256442</v>
      </c>
    </row>
    <row r="103" spans="1:6" ht="16.5" customHeight="1" x14ac:dyDescent="0.25">
      <c r="A103" s="4" t="s">
        <v>107</v>
      </c>
      <c r="B103" s="5"/>
      <c r="C103" s="5"/>
      <c r="D103" s="5"/>
      <c r="E103" s="5"/>
      <c r="F103" s="5"/>
    </row>
    <row r="104" spans="1:6" ht="16.5" customHeight="1" x14ac:dyDescent="0.25">
      <c r="A104" s="16" t="s">
        <v>108</v>
      </c>
      <c r="B104" s="17">
        <v>682764420</v>
      </c>
      <c r="C104" s="17">
        <v>579080400</v>
      </c>
      <c r="D104" s="17">
        <v>587209700</v>
      </c>
      <c r="E104" s="17">
        <v>580889409</v>
      </c>
      <c r="F104" s="17">
        <v>589838950</v>
      </c>
    </row>
    <row r="105" spans="1:6" ht="16.5" customHeight="1" x14ac:dyDescent="0.25">
      <c r="A105" s="18" t="s">
        <v>110</v>
      </c>
      <c r="B105" s="19">
        <f>SUM(B2:B104)</f>
        <v>172365568178</v>
      </c>
      <c r="C105" s="19">
        <f>SUM(C2:C104)</f>
        <v>177104336407</v>
      </c>
      <c r="D105" s="19">
        <f>SUM(D2:D104)</f>
        <v>217947241270</v>
      </c>
      <c r="E105" s="19">
        <f>SUM(E2:E104)</f>
        <v>163876464542</v>
      </c>
      <c r="F105" s="19">
        <f>SUM(F2:F104)</f>
        <v>162531711278</v>
      </c>
    </row>
    <row r="106" spans="1:6" ht="16.5" customHeight="1" x14ac:dyDescent="0.25"/>
  </sheetData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0B50-D5FA-4DA8-B151-A6C1A323465E}">
  <dimension ref="A1:F97"/>
  <sheetViews>
    <sheetView tabSelected="1" workbookViewId="0">
      <pane ySplit="1" topLeftCell="A2" activePane="bottomLeft" state="frozen"/>
      <selection pane="bottomLeft" activeCell="F17" sqref="F17"/>
    </sheetView>
  </sheetViews>
  <sheetFormatPr defaultRowHeight="15" x14ac:dyDescent="0.25"/>
  <cols>
    <col min="1" max="1" width="16" customWidth="1"/>
    <col min="2" max="6" width="20.5703125" customWidth="1"/>
  </cols>
  <sheetData>
    <row r="1" spans="1:6" s="21" customFormat="1" ht="15.75" customHeight="1" x14ac:dyDescent="0.25">
      <c r="A1" s="23" t="s">
        <v>109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</row>
    <row r="2" spans="1:6" ht="15.75" customHeight="1" x14ac:dyDescent="0.25">
      <c r="A2" s="14" t="s">
        <v>5</v>
      </c>
      <c r="B2" s="15">
        <v>2966329000</v>
      </c>
      <c r="C2" s="15">
        <v>2811545000</v>
      </c>
      <c r="D2" s="15">
        <v>2700464000</v>
      </c>
      <c r="E2" s="15">
        <v>2718926000</v>
      </c>
      <c r="F2" s="15">
        <v>2656059000</v>
      </c>
    </row>
    <row r="3" spans="1:6" ht="15.75" customHeight="1" x14ac:dyDescent="0.25">
      <c r="A3" s="7" t="s">
        <v>6</v>
      </c>
      <c r="B3" s="8"/>
      <c r="C3" s="8"/>
      <c r="D3" s="9">
        <v>253820000</v>
      </c>
      <c r="E3" s="9">
        <v>307018000</v>
      </c>
      <c r="F3" s="9">
        <v>280812000</v>
      </c>
    </row>
    <row r="4" spans="1:6" ht="15.75" customHeight="1" x14ac:dyDescent="0.25">
      <c r="A4" s="7" t="s">
        <v>7</v>
      </c>
      <c r="B4" s="9">
        <v>426879000</v>
      </c>
      <c r="C4" s="9">
        <v>386085820</v>
      </c>
      <c r="D4" s="9">
        <v>380565196</v>
      </c>
      <c r="E4" s="9">
        <v>312348180</v>
      </c>
      <c r="F4" s="9">
        <v>327102000</v>
      </c>
    </row>
    <row r="5" spans="1:6" ht="15.75" customHeight="1" x14ac:dyDescent="0.25">
      <c r="A5" s="7" t="s">
        <v>8</v>
      </c>
      <c r="B5" s="8"/>
      <c r="C5" s="8"/>
      <c r="D5" s="8"/>
      <c r="E5" s="8"/>
      <c r="F5" s="8"/>
    </row>
    <row r="6" spans="1:6" ht="15.75" customHeight="1" x14ac:dyDescent="0.25">
      <c r="A6" s="7" t="s">
        <v>9</v>
      </c>
      <c r="B6" s="8"/>
      <c r="C6" s="8"/>
      <c r="D6" s="8"/>
      <c r="E6" s="8"/>
      <c r="F6" s="8"/>
    </row>
    <row r="7" spans="1:6" ht="15.75" customHeight="1" x14ac:dyDescent="0.25">
      <c r="A7" s="7" t="s">
        <v>10</v>
      </c>
      <c r="B7" s="9">
        <v>34975100</v>
      </c>
      <c r="C7" s="9">
        <v>6993000</v>
      </c>
      <c r="D7" s="9">
        <v>34491800</v>
      </c>
      <c r="E7" s="9">
        <v>30124800</v>
      </c>
      <c r="F7" s="9">
        <v>12969300</v>
      </c>
    </row>
    <row r="8" spans="1:6" ht="15.75" customHeight="1" x14ac:dyDescent="0.25">
      <c r="A8" s="7" t="s">
        <v>11</v>
      </c>
      <c r="B8" s="8"/>
      <c r="C8" s="8"/>
      <c r="D8" s="8"/>
      <c r="E8" s="8"/>
      <c r="F8" s="8"/>
    </row>
    <row r="9" spans="1:6" ht="15.75" customHeight="1" x14ac:dyDescent="0.25">
      <c r="A9" s="7" t="s">
        <v>12</v>
      </c>
      <c r="B9" s="9">
        <v>0</v>
      </c>
      <c r="C9" s="9">
        <v>0</v>
      </c>
      <c r="D9" s="9">
        <v>0</v>
      </c>
      <c r="E9" s="9">
        <v>256800000</v>
      </c>
      <c r="F9" s="9">
        <v>0</v>
      </c>
    </row>
    <row r="10" spans="1:6" ht="15.75" customHeight="1" x14ac:dyDescent="0.25">
      <c r="A10" s="7" t="s">
        <v>13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</row>
    <row r="11" spans="1:6" ht="15.75" customHeight="1" x14ac:dyDescent="0.25">
      <c r="A11" s="7" t="s">
        <v>14</v>
      </c>
      <c r="B11" s="9">
        <v>16500000</v>
      </c>
      <c r="C11" s="9">
        <v>50393150</v>
      </c>
      <c r="D11" s="9">
        <v>27642200</v>
      </c>
      <c r="E11" s="9">
        <v>6550000</v>
      </c>
      <c r="F11" s="9">
        <v>12004000</v>
      </c>
    </row>
    <row r="12" spans="1:6" ht="15.75" customHeight="1" x14ac:dyDescent="0.25">
      <c r="A12" s="7" t="s">
        <v>15</v>
      </c>
      <c r="B12" s="9">
        <v>304155530000</v>
      </c>
      <c r="C12" s="9">
        <v>244723418000</v>
      </c>
      <c r="D12" s="9">
        <v>145072890000</v>
      </c>
      <c r="E12" s="9">
        <v>282913350956</v>
      </c>
      <c r="F12" s="9">
        <v>295780343780</v>
      </c>
    </row>
    <row r="13" spans="1:6" ht="15.75" customHeight="1" x14ac:dyDescent="0.25">
      <c r="A13" s="7" t="s">
        <v>16</v>
      </c>
      <c r="B13" s="9">
        <v>5450928</v>
      </c>
      <c r="C13" s="9">
        <v>0</v>
      </c>
      <c r="D13" s="9">
        <v>0</v>
      </c>
      <c r="E13" s="9">
        <v>0</v>
      </c>
      <c r="F13" s="9">
        <v>0</v>
      </c>
    </row>
    <row r="14" spans="1:6" ht="15.75" customHeight="1" x14ac:dyDescent="0.25">
      <c r="A14" s="7" t="s">
        <v>17</v>
      </c>
      <c r="B14" s="9">
        <v>0</v>
      </c>
      <c r="C14" s="9">
        <v>0</v>
      </c>
      <c r="D14" s="8"/>
      <c r="E14" s="8"/>
      <c r="F14" s="9">
        <v>0</v>
      </c>
    </row>
    <row r="15" spans="1:6" ht="15.75" customHeight="1" x14ac:dyDescent="0.25">
      <c r="A15" s="7" t="s">
        <v>18</v>
      </c>
      <c r="B15" s="9">
        <v>1591544630</v>
      </c>
      <c r="C15" s="9">
        <v>1502117670</v>
      </c>
      <c r="D15" s="9">
        <v>1412848990</v>
      </c>
      <c r="E15" s="9">
        <v>1392615660</v>
      </c>
      <c r="F15" s="9">
        <v>1396988424</v>
      </c>
    </row>
    <row r="16" spans="1:6" ht="15.75" customHeight="1" x14ac:dyDescent="0.25">
      <c r="A16" s="7" t="s">
        <v>19</v>
      </c>
      <c r="B16" s="9">
        <v>516185000</v>
      </c>
      <c r="C16" s="9">
        <v>492275000</v>
      </c>
      <c r="D16" s="9">
        <v>485621000</v>
      </c>
      <c r="E16" s="9">
        <v>1197893000</v>
      </c>
      <c r="F16" s="9">
        <v>1237572000</v>
      </c>
    </row>
    <row r="17" spans="1:6" ht="15.75" customHeight="1" x14ac:dyDescent="0.25">
      <c r="A17" s="7" t="s">
        <v>20</v>
      </c>
      <c r="B17" s="9">
        <v>301710682639</v>
      </c>
      <c r="C17" s="9">
        <v>295556308190</v>
      </c>
      <c r="D17" s="9">
        <v>279982816682</v>
      </c>
      <c r="E17" s="9">
        <v>287909689944</v>
      </c>
      <c r="F17" s="9">
        <v>302624472712</v>
      </c>
    </row>
    <row r="18" spans="1:6" ht="15.75" customHeight="1" x14ac:dyDescent="0.25">
      <c r="A18" s="7" t="s">
        <v>21</v>
      </c>
      <c r="B18" s="9">
        <v>1209923561</v>
      </c>
      <c r="C18" s="9">
        <v>1042060985</v>
      </c>
      <c r="D18" s="9">
        <v>950314484</v>
      </c>
      <c r="E18" s="9">
        <v>942111248</v>
      </c>
      <c r="F18" s="9">
        <v>819603437</v>
      </c>
    </row>
    <row r="19" spans="1:6" ht="15.75" customHeight="1" x14ac:dyDescent="0.25">
      <c r="A19" s="7" t="s">
        <v>22</v>
      </c>
      <c r="B19" s="9">
        <v>752300000</v>
      </c>
      <c r="C19" s="8"/>
      <c r="D19" s="9">
        <v>703800000</v>
      </c>
      <c r="E19" s="8"/>
      <c r="F19" s="9">
        <v>0</v>
      </c>
    </row>
    <row r="20" spans="1:6" ht="15.75" customHeight="1" x14ac:dyDescent="0.25">
      <c r="A20" s="7" t="s">
        <v>23</v>
      </c>
      <c r="B20" s="9">
        <v>279283527650</v>
      </c>
      <c r="C20" s="9">
        <v>261518194650</v>
      </c>
      <c r="D20" s="9">
        <v>289420785000</v>
      </c>
      <c r="E20" s="9">
        <v>269387312850</v>
      </c>
      <c r="F20" s="9">
        <v>293735537650</v>
      </c>
    </row>
    <row r="21" spans="1:6" ht="15.75" customHeight="1" x14ac:dyDescent="0.25">
      <c r="A21" s="7" t="s">
        <v>24</v>
      </c>
      <c r="B21" s="9">
        <v>71422000</v>
      </c>
      <c r="C21" s="8"/>
      <c r="D21" s="9">
        <v>1579741000</v>
      </c>
      <c r="E21" s="9">
        <v>1345536000</v>
      </c>
      <c r="F21" s="9">
        <v>1331116800</v>
      </c>
    </row>
    <row r="22" spans="1:6" ht="15.75" customHeight="1" x14ac:dyDescent="0.25">
      <c r="A22" s="7" t="s">
        <v>25</v>
      </c>
      <c r="B22" s="9">
        <v>1058850000</v>
      </c>
      <c r="C22" s="9">
        <v>1058720000</v>
      </c>
      <c r="D22" s="9">
        <v>1058780000</v>
      </c>
      <c r="E22" s="9">
        <v>1058640000</v>
      </c>
      <c r="F22" s="9">
        <v>678962853</v>
      </c>
    </row>
    <row r="23" spans="1:6" ht="15.75" customHeight="1" x14ac:dyDescent="0.25">
      <c r="A23" s="7" t="s">
        <v>26</v>
      </c>
      <c r="B23" s="9">
        <v>510353605</v>
      </c>
      <c r="C23" s="9">
        <v>573563716</v>
      </c>
      <c r="D23" s="9">
        <v>427228687</v>
      </c>
      <c r="E23" s="9">
        <v>464904415</v>
      </c>
      <c r="F23" s="9">
        <v>421868486</v>
      </c>
    </row>
    <row r="24" spans="1:6" ht="15.75" customHeight="1" x14ac:dyDescent="0.25">
      <c r="A24" s="7" t="s">
        <v>27</v>
      </c>
      <c r="B24" s="9">
        <v>0</v>
      </c>
      <c r="C24" s="9">
        <v>0</v>
      </c>
      <c r="D24" s="9">
        <v>0</v>
      </c>
      <c r="E24" s="8"/>
      <c r="F24" s="8"/>
    </row>
    <row r="25" spans="1:6" ht="15.75" customHeight="1" x14ac:dyDescent="0.25">
      <c r="A25" s="7" t="s">
        <v>28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</row>
    <row r="26" spans="1:6" ht="15.75" customHeight="1" x14ac:dyDescent="0.25">
      <c r="A26" s="7" t="s">
        <v>29</v>
      </c>
      <c r="B26" s="9">
        <v>697298000</v>
      </c>
      <c r="C26" s="9">
        <v>692084000</v>
      </c>
      <c r="D26" s="9">
        <v>671324000</v>
      </c>
      <c r="E26" s="9">
        <v>665452000</v>
      </c>
      <c r="F26" s="9">
        <v>652829000</v>
      </c>
    </row>
    <row r="27" spans="1:6" ht="15.75" customHeight="1" x14ac:dyDescent="0.25">
      <c r="A27" s="7" t="s">
        <v>30</v>
      </c>
      <c r="B27" s="9">
        <v>360193006</v>
      </c>
      <c r="C27" s="9">
        <v>343583000</v>
      </c>
      <c r="D27" s="9">
        <v>274559000</v>
      </c>
      <c r="E27" s="9">
        <v>241799000</v>
      </c>
      <c r="F27" s="9">
        <v>1452818365</v>
      </c>
    </row>
    <row r="28" spans="1:6" ht="15.75" customHeight="1" x14ac:dyDescent="0.25">
      <c r="A28" s="7" t="s">
        <v>31</v>
      </c>
      <c r="B28" s="8"/>
      <c r="C28" s="8"/>
      <c r="D28" s="8"/>
      <c r="E28" s="8"/>
      <c r="F28" s="8"/>
    </row>
    <row r="29" spans="1:6" ht="15.75" customHeight="1" x14ac:dyDescent="0.25">
      <c r="A29" s="7" t="s">
        <v>32</v>
      </c>
      <c r="B29" s="9">
        <v>5443529000</v>
      </c>
      <c r="C29" s="9">
        <v>5354180000</v>
      </c>
      <c r="D29" s="9">
        <v>5008794000</v>
      </c>
      <c r="E29" s="9">
        <v>5217059000</v>
      </c>
      <c r="F29" s="9">
        <v>5266131000</v>
      </c>
    </row>
    <row r="30" spans="1:6" ht="15.75" customHeight="1" x14ac:dyDescent="0.25">
      <c r="A30" s="7" t="s">
        <v>33</v>
      </c>
      <c r="B30" s="9">
        <v>111156697318</v>
      </c>
      <c r="C30" s="9">
        <v>105724113772</v>
      </c>
      <c r="D30" s="9">
        <v>10200000</v>
      </c>
      <c r="E30" s="9">
        <v>25930000</v>
      </c>
      <c r="F30" s="9">
        <v>38453940000</v>
      </c>
    </row>
    <row r="31" spans="1:6" ht="15.75" customHeight="1" x14ac:dyDescent="0.25">
      <c r="A31" s="7" t="s">
        <v>34</v>
      </c>
      <c r="B31" s="8"/>
      <c r="C31" s="8"/>
      <c r="D31" s="8"/>
      <c r="E31" s="9">
        <v>0</v>
      </c>
      <c r="F31" s="9">
        <v>0</v>
      </c>
    </row>
    <row r="32" spans="1:6" ht="15.75" customHeight="1" x14ac:dyDescent="0.25">
      <c r="A32" s="7" t="s">
        <v>35</v>
      </c>
      <c r="B32" s="9">
        <v>270005000</v>
      </c>
      <c r="C32" s="9">
        <v>27763000</v>
      </c>
      <c r="D32" s="8"/>
      <c r="E32" s="8"/>
      <c r="F32" s="8"/>
    </row>
    <row r="33" spans="1:6" ht="15.75" customHeight="1" x14ac:dyDescent="0.25">
      <c r="A33" s="7" t="s">
        <v>36</v>
      </c>
      <c r="B33" s="9">
        <v>185693819500</v>
      </c>
      <c r="C33" s="9">
        <v>177055306660</v>
      </c>
      <c r="D33" s="9">
        <v>178268182376</v>
      </c>
      <c r="E33" s="9">
        <v>16643520</v>
      </c>
      <c r="F33" s="9">
        <v>188795440830</v>
      </c>
    </row>
    <row r="34" spans="1:6" ht="15.75" customHeight="1" x14ac:dyDescent="0.25">
      <c r="A34" s="7" t="s">
        <v>37</v>
      </c>
      <c r="B34" s="8"/>
      <c r="C34" s="8"/>
      <c r="D34" s="8"/>
      <c r="E34" s="8"/>
      <c r="F34" s="8"/>
    </row>
    <row r="35" spans="1:6" ht="15.75" customHeight="1" x14ac:dyDescent="0.25">
      <c r="A35" s="7" t="s">
        <v>38</v>
      </c>
      <c r="B35" s="9">
        <v>13203618357000</v>
      </c>
      <c r="C35" s="9">
        <v>19202505598000</v>
      </c>
      <c r="D35" s="9">
        <v>13790319466000</v>
      </c>
      <c r="E35" s="9">
        <v>11812629426427</v>
      </c>
      <c r="F35" s="9">
        <v>11750876135241</v>
      </c>
    </row>
    <row r="36" spans="1:6" ht="15.75" customHeight="1" x14ac:dyDescent="0.25">
      <c r="A36" s="7" t="s">
        <v>39</v>
      </c>
      <c r="B36" s="8"/>
      <c r="C36" s="8"/>
      <c r="D36" s="8"/>
      <c r="E36" s="8"/>
      <c r="F36" s="9">
        <v>0</v>
      </c>
    </row>
    <row r="37" spans="1:6" ht="15.75" customHeight="1" x14ac:dyDescent="0.25">
      <c r="A37" s="7" t="s">
        <v>40</v>
      </c>
      <c r="B37" s="8"/>
      <c r="C37" s="8"/>
      <c r="D37" s="9">
        <v>25025000</v>
      </c>
      <c r="E37" s="8"/>
      <c r="F37" s="8"/>
    </row>
    <row r="38" spans="1:6" ht="15.75" customHeight="1" x14ac:dyDescent="0.25">
      <c r="A38" s="7" t="s">
        <v>42</v>
      </c>
      <c r="B38" s="9">
        <v>6616106000</v>
      </c>
      <c r="C38" s="9">
        <v>6369627000</v>
      </c>
      <c r="D38" s="9">
        <v>6228109000</v>
      </c>
      <c r="E38" s="9">
        <v>6105961000</v>
      </c>
      <c r="F38" s="9">
        <v>6059515000</v>
      </c>
    </row>
    <row r="39" spans="1:6" ht="15.75" customHeight="1" x14ac:dyDescent="0.25">
      <c r="A39" s="7" t="s">
        <v>43</v>
      </c>
      <c r="B39" s="8"/>
      <c r="C39" s="8"/>
      <c r="D39" s="8"/>
      <c r="E39" s="8"/>
      <c r="F39" s="8"/>
    </row>
    <row r="40" spans="1:6" ht="15.75" customHeight="1" x14ac:dyDescent="0.25">
      <c r="A40" s="7" t="s">
        <v>44</v>
      </c>
      <c r="B40" s="9">
        <v>48059790532</v>
      </c>
      <c r="C40" s="9">
        <v>48871694037</v>
      </c>
      <c r="D40" s="9">
        <v>45499468330</v>
      </c>
      <c r="E40" s="9">
        <v>1871115000</v>
      </c>
      <c r="F40" s="9">
        <v>1992560000</v>
      </c>
    </row>
    <row r="41" spans="1:6" ht="15.75" customHeight="1" x14ac:dyDescent="0.25">
      <c r="A41" s="7" t="s">
        <v>45</v>
      </c>
      <c r="B41" s="9">
        <v>109897090000</v>
      </c>
      <c r="C41" s="9">
        <v>105650451000</v>
      </c>
      <c r="D41" s="9">
        <v>100304155000</v>
      </c>
      <c r="E41" s="9">
        <v>121246880891</v>
      </c>
      <c r="F41" s="9">
        <v>117051796000</v>
      </c>
    </row>
    <row r="42" spans="1:6" ht="15.75" customHeight="1" x14ac:dyDescent="0.25">
      <c r="A42" s="7" t="s">
        <v>46</v>
      </c>
      <c r="B42" s="8"/>
      <c r="C42" s="9">
        <v>0</v>
      </c>
      <c r="D42" s="9">
        <v>2500000000</v>
      </c>
      <c r="E42" s="9">
        <v>0</v>
      </c>
      <c r="F42" s="9">
        <v>0</v>
      </c>
    </row>
    <row r="43" spans="1:6" ht="15.75" customHeight="1" x14ac:dyDescent="0.25">
      <c r="A43" s="7" t="s">
        <v>47</v>
      </c>
      <c r="B43" s="8"/>
      <c r="C43" s="8"/>
      <c r="D43" s="8"/>
      <c r="E43" s="8"/>
      <c r="F43" s="8"/>
    </row>
    <row r="44" spans="1:6" ht="15.75" customHeight="1" x14ac:dyDescent="0.25">
      <c r="A44" s="7" t="s">
        <v>48</v>
      </c>
      <c r="B44" s="8"/>
      <c r="C44" s="8"/>
      <c r="D44" s="8"/>
      <c r="E44" s="8"/>
      <c r="F44" s="8"/>
    </row>
    <row r="45" spans="1:6" ht="15.75" customHeight="1" x14ac:dyDescent="0.25">
      <c r="A45" s="7" t="s">
        <v>49</v>
      </c>
      <c r="B45" s="9">
        <v>311917000</v>
      </c>
      <c r="C45" s="9">
        <v>383052500</v>
      </c>
      <c r="D45" s="9">
        <v>456302000</v>
      </c>
      <c r="E45" s="9">
        <v>344910855</v>
      </c>
      <c r="F45" s="9">
        <v>348168531</v>
      </c>
    </row>
    <row r="46" spans="1:6" ht="15.75" customHeight="1" x14ac:dyDescent="0.25">
      <c r="A46" s="7" t="s">
        <v>50</v>
      </c>
      <c r="B46" s="9">
        <v>6611994000</v>
      </c>
      <c r="C46" s="9">
        <v>4269295000</v>
      </c>
      <c r="D46" s="9">
        <v>3471638000</v>
      </c>
      <c r="E46" s="9">
        <v>5377926560</v>
      </c>
      <c r="F46" s="9">
        <v>6307074000</v>
      </c>
    </row>
    <row r="47" spans="1:6" ht="15.75" customHeight="1" x14ac:dyDescent="0.25">
      <c r="A47" s="7" t="s">
        <v>51</v>
      </c>
      <c r="B47" s="9">
        <v>1444588476</v>
      </c>
      <c r="C47" s="9">
        <v>5058113000</v>
      </c>
      <c r="D47" s="9">
        <v>8439576000</v>
      </c>
      <c r="E47" s="9">
        <v>7913941300</v>
      </c>
      <c r="F47" s="9">
        <v>2781092000</v>
      </c>
    </row>
    <row r="48" spans="1:6" ht="15.75" customHeight="1" x14ac:dyDescent="0.25">
      <c r="A48" s="7" t="s">
        <v>52</v>
      </c>
      <c r="B48" s="9">
        <v>1606771944</v>
      </c>
      <c r="C48" s="9">
        <v>1689729341</v>
      </c>
      <c r="D48" s="9">
        <v>1861958853</v>
      </c>
      <c r="E48" s="9">
        <v>1656149203</v>
      </c>
      <c r="F48" s="9">
        <v>1377089692</v>
      </c>
    </row>
    <row r="49" spans="1:6" ht="15.75" customHeight="1" x14ac:dyDescent="0.25">
      <c r="A49" s="7" t="s">
        <v>53</v>
      </c>
      <c r="B49" s="9">
        <v>0</v>
      </c>
      <c r="C49" s="9">
        <v>0</v>
      </c>
      <c r="D49" s="9">
        <v>7416000</v>
      </c>
      <c r="E49" s="9">
        <v>5841000</v>
      </c>
      <c r="F49" s="9">
        <v>8550000</v>
      </c>
    </row>
    <row r="50" spans="1:6" ht="15.75" customHeight="1" x14ac:dyDescent="0.25">
      <c r="A50" s="7" t="s">
        <v>54</v>
      </c>
      <c r="B50" s="9">
        <v>334890676352</v>
      </c>
      <c r="C50" s="9">
        <v>350981861056</v>
      </c>
      <c r="D50" s="9">
        <v>324340905063</v>
      </c>
      <c r="E50" s="9">
        <v>182361219687</v>
      </c>
      <c r="F50" s="9">
        <v>181987369575</v>
      </c>
    </row>
    <row r="51" spans="1:6" ht="15.75" customHeight="1" x14ac:dyDescent="0.25">
      <c r="A51" s="7" t="s">
        <v>55</v>
      </c>
      <c r="B51" s="9">
        <v>182650194877</v>
      </c>
      <c r="C51" s="9">
        <v>171499869067</v>
      </c>
      <c r="D51" s="9">
        <v>189834440289</v>
      </c>
      <c r="E51" s="9">
        <v>234637505296</v>
      </c>
      <c r="F51" s="9">
        <v>120827532148</v>
      </c>
    </row>
    <row r="52" spans="1:6" ht="15.75" customHeight="1" x14ac:dyDescent="0.25">
      <c r="A52" s="7" t="s">
        <v>57</v>
      </c>
      <c r="B52" s="9">
        <v>768919134</v>
      </c>
      <c r="C52" s="9">
        <v>938587649</v>
      </c>
      <c r="D52" s="9">
        <v>938953578</v>
      </c>
      <c r="E52" s="9">
        <v>585385000</v>
      </c>
      <c r="F52" s="9">
        <v>614472734</v>
      </c>
    </row>
    <row r="53" spans="1:6" ht="15.75" customHeight="1" x14ac:dyDescent="0.25">
      <c r="A53" s="7" t="s">
        <v>58</v>
      </c>
      <c r="B53" s="9">
        <v>1512213295</v>
      </c>
      <c r="C53" s="9">
        <v>1525035000</v>
      </c>
      <c r="D53" s="9">
        <v>1530939000</v>
      </c>
      <c r="E53" s="9">
        <v>1556465000</v>
      </c>
      <c r="F53" s="9">
        <v>1515451000</v>
      </c>
    </row>
    <row r="54" spans="1:6" ht="15.75" customHeight="1" x14ac:dyDescent="0.25">
      <c r="A54" s="7" t="s">
        <v>59</v>
      </c>
      <c r="B54" s="9">
        <v>464982340</v>
      </c>
      <c r="C54" s="9">
        <v>563040000</v>
      </c>
      <c r="D54" s="9">
        <v>307296000</v>
      </c>
      <c r="E54" s="9">
        <v>141696000</v>
      </c>
      <c r="F54" s="9">
        <v>141696000</v>
      </c>
    </row>
    <row r="55" spans="1:6" ht="15.75" customHeight="1" x14ac:dyDescent="0.25">
      <c r="A55" s="7" t="s">
        <v>60</v>
      </c>
      <c r="B55" s="9">
        <v>11716101550</v>
      </c>
      <c r="C55" s="9">
        <v>12632444370</v>
      </c>
      <c r="D55" s="9">
        <v>12741781936</v>
      </c>
      <c r="E55" s="9">
        <v>7050100000</v>
      </c>
      <c r="F55" s="9">
        <v>7430470000</v>
      </c>
    </row>
    <row r="56" spans="1:6" ht="15.75" customHeight="1" x14ac:dyDescent="0.25">
      <c r="A56" s="7" t="s">
        <v>61</v>
      </c>
      <c r="B56" s="9">
        <v>1270714500</v>
      </c>
      <c r="C56" s="9">
        <v>1323788686</v>
      </c>
      <c r="D56" s="9">
        <v>1343193554</v>
      </c>
      <c r="E56" s="9">
        <v>1184780368</v>
      </c>
      <c r="F56" s="9">
        <v>1098660252</v>
      </c>
    </row>
    <row r="57" spans="1:6" ht="15.75" customHeight="1" x14ac:dyDescent="0.25">
      <c r="A57" s="7" t="s">
        <v>62</v>
      </c>
      <c r="B57" s="9">
        <v>13709881093</v>
      </c>
      <c r="C57" s="9">
        <v>10126619000</v>
      </c>
      <c r="D57" s="9">
        <v>14169409000</v>
      </c>
      <c r="E57" s="9">
        <v>11836576000</v>
      </c>
      <c r="F57" s="9">
        <v>12405614184</v>
      </c>
    </row>
    <row r="58" spans="1:6" ht="15.75" customHeight="1" x14ac:dyDescent="0.25">
      <c r="A58" s="7" t="s">
        <v>63</v>
      </c>
      <c r="B58" s="9">
        <v>285807986</v>
      </c>
      <c r="C58" s="9">
        <v>283898600</v>
      </c>
      <c r="D58" s="9">
        <v>318559000</v>
      </c>
      <c r="E58" s="9">
        <v>329113800</v>
      </c>
      <c r="F58" s="9">
        <v>334695000</v>
      </c>
    </row>
    <row r="59" spans="1:6" ht="15.75" customHeight="1" x14ac:dyDescent="0.25">
      <c r="A59" s="7" t="s">
        <v>64</v>
      </c>
      <c r="B59" s="8"/>
      <c r="C59" s="8"/>
      <c r="D59" s="8"/>
      <c r="E59" s="8"/>
      <c r="F59" s="8"/>
    </row>
    <row r="60" spans="1:6" ht="15.75" customHeight="1" x14ac:dyDescent="0.25">
      <c r="A60" s="7" t="s">
        <v>65</v>
      </c>
      <c r="B60" s="9">
        <v>5583600000</v>
      </c>
      <c r="C60" s="9">
        <v>8606574713</v>
      </c>
      <c r="D60" s="9">
        <v>1294443141</v>
      </c>
      <c r="E60" s="9">
        <v>25000000</v>
      </c>
      <c r="F60" s="9">
        <v>1321200000</v>
      </c>
    </row>
    <row r="61" spans="1:6" ht="15.75" customHeight="1" x14ac:dyDescent="0.25">
      <c r="A61" s="7" t="s">
        <v>66</v>
      </c>
      <c r="B61" s="9">
        <v>187735247700</v>
      </c>
      <c r="C61" s="9">
        <v>179795061600</v>
      </c>
      <c r="D61" s="9">
        <v>198496641700</v>
      </c>
      <c r="E61" s="9">
        <v>192965215800</v>
      </c>
      <c r="F61" s="9">
        <v>137220000000</v>
      </c>
    </row>
    <row r="62" spans="1:6" ht="15.75" customHeight="1" x14ac:dyDescent="0.25">
      <c r="A62" s="7" t="s">
        <v>67</v>
      </c>
      <c r="B62" s="9">
        <v>686902801</v>
      </c>
      <c r="C62" s="9">
        <v>664106293</v>
      </c>
      <c r="D62" s="9">
        <v>600609161</v>
      </c>
      <c r="E62" s="9">
        <v>85118100</v>
      </c>
      <c r="F62" s="9">
        <v>570690800</v>
      </c>
    </row>
    <row r="63" spans="1:6" ht="15.75" customHeight="1" x14ac:dyDescent="0.25">
      <c r="A63" s="7" t="s">
        <v>68</v>
      </c>
      <c r="B63" s="9">
        <v>1026710000</v>
      </c>
      <c r="C63" s="9">
        <v>1022000000</v>
      </c>
      <c r="D63" s="9">
        <v>88158000</v>
      </c>
      <c r="E63" s="9">
        <v>1129740000</v>
      </c>
      <c r="F63" s="9">
        <v>1022000000</v>
      </c>
    </row>
    <row r="64" spans="1:6" ht="15.75" customHeight="1" x14ac:dyDescent="0.25">
      <c r="A64" s="7" t="s">
        <v>69</v>
      </c>
      <c r="B64" s="9">
        <v>3591150100</v>
      </c>
      <c r="C64" s="9">
        <v>3604280000</v>
      </c>
      <c r="D64" s="9">
        <v>3000000</v>
      </c>
      <c r="E64" s="9">
        <v>3823303980</v>
      </c>
      <c r="F64" s="9">
        <v>4006406666</v>
      </c>
    </row>
    <row r="65" spans="1:6" ht="15.75" customHeight="1" x14ac:dyDescent="0.25">
      <c r="A65" s="7" t="s">
        <v>72</v>
      </c>
      <c r="B65" s="9">
        <v>0</v>
      </c>
      <c r="C65" s="9">
        <v>0</v>
      </c>
      <c r="D65" s="9">
        <v>0</v>
      </c>
      <c r="E65" s="8"/>
      <c r="F65" s="9">
        <v>0</v>
      </c>
    </row>
    <row r="66" spans="1:6" ht="15.75" customHeight="1" x14ac:dyDescent="0.25">
      <c r="A66" s="7" t="s">
        <v>73</v>
      </c>
      <c r="B66" s="9">
        <v>203969768605</v>
      </c>
      <c r="C66" s="9">
        <v>141867635710</v>
      </c>
      <c r="D66" s="9">
        <v>952212000</v>
      </c>
      <c r="E66" s="9">
        <v>906716000</v>
      </c>
      <c r="F66" s="9">
        <v>854032000</v>
      </c>
    </row>
    <row r="67" spans="1:6" ht="15.75" customHeight="1" x14ac:dyDescent="0.25">
      <c r="A67" s="7" t="s">
        <v>74</v>
      </c>
      <c r="B67" s="9">
        <v>94222000</v>
      </c>
      <c r="C67" s="9">
        <v>80061000</v>
      </c>
      <c r="D67" s="9">
        <v>65784560</v>
      </c>
      <c r="E67" s="9">
        <v>89647000</v>
      </c>
      <c r="F67" s="9">
        <v>74774000</v>
      </c>
    </row>
    <row r="68" spans="1:6" ht="15.75" customHeight="1" x14ac:dyDescent="0.25">
      <c r="A68" s="7" t="s">
        <v>75</v>
      </c>
      <c r="B68" s="9">
        <v>215000000</v>
      </c>
      <c r="C68" s="9">
        <v>215000000</v>
      </c>
      <c r="D68" s="9">
        <v>215000000</v>
      </c>
      <c r="E68" s="9">
        <v>215000000</v>
      </c>
      <c r="F68" s="9">
        <v>215000000</v>
      </c>
    </row>
    <row r="69" spans="1:6" ht="15.75" customHeight="1" x14ac:dyDescent="0.25">
      <c r="A69" s="7" t="s">
        <v>76</v>
      </c>
      <c r="B69" s="9">
        <v>21227438880</v>
      </c>
      <c r="C69" s="9">
        <v>21153312000</v>
      </c>
      <c r="D69" s="9">
        <v>21666038400</v>
      </c>
      <c r="E69" s="9">
        <v>22663186560</v>
      </c>
      <c r="F69" s="9">
        <v>21579016320</v>
      </c>
    </row>
    <row r="70" spans="1:6" ht="15.75" customHeight="1" x14ac:dyDescent="0.25">
      <c r="A70" s="7" t="s">
        <v>77</v>
      </c>
      <c r="B70" s="9">
        <v>151907825287</v>
      </c>
      <c r="C70" s="9">
        <v>150091831904</v>
      </c>
      <c r="D70" s="9">
        <v>148465488207</v>
      </c>
      <c r="E70" s="9">
        <v>155480065342</v>
      </c>
      <c r="F70" s="9">
        <v>149004738836</v>
      </c>
    </row>
    <row r="71" spans="1:6" ht="15.75" customHeight="1" x14ac:dyDescent="0.25">
      <c r="A71" s="7" t="s">
        <v>78</v>
      </c>
      <c r="B71" s="9">
        <v>210580000</v>
      </c>
      <c r="C71" s="9">
        <v>218011000</v>
      </c>
      <c r="D71" s="9">
        <v>234176300</v>
      </c>
      <c r="E71" s="9">
        <v>240800000</v>
      </c>
      <c r="F71" s="9">
        <v>247281000</v>
      </c>
    </row>
    <row r="72" spans="1:6" ht="15.75" customHeight="1" x14ac:dyDescent="0.25">
      <c r="A72" s="7" t="s">
        <v>79</v>
      </c>
      <c r="B72" s="8"/>
      <c r="C72" s="8"/>
      <c r="D72" s="8"/>
      <c r="E72" s="8"/>
      <c r="F72" s="8"/>
    </row>
    <row r="73" spans="1:6" ht="15.75" customHeight="1" x14ac:dyDescent="0.25">
      <c r="A73" s="7" t="s">
        <v>80</v>
      </c>
      <c r="B73" s="8"/>
      <c r="C73" s="8"/>
      <c r="D73" s="8"/>
      <c r="E73" s="8"/>
      <c r="F73" s="8"/>
    </row>
    <row r="74" spans="1:6" ht="15.75" customHeight="1" x14ac:dyDescent="0.25">
      <c r="A74" s="7" t="s">
        <v>81</v>
      </c>
      <c r="B74" s="8"/>
      <c r="C74" s="8"/>
      <c r="D74" s="8"/>
      <c r="E74" s="8"/>
      <c r="F74" s="8"/>
    </row>
    <row r="75" spans="1:6" ht="15.75" customHeight="1" x14ac:dyDescent="0.25">
      <c r="A75" s="7" t="s">
        <v>83</v>
      </c>
      <c r="B75" s="9">
        <v>78485500000</v>
      </c>
      <c r="C75" s="9">
        <v>61836500000</v>
      </c>
      <c r="D75" s="9">
        <v>0</v>
      </c>
      <c r="E75" s="9">
        <v>13000000</v>
      </c>
      <c r="F75" s="9">
        <v>8000000</v>
      </c>
    </row>
    <row r="76" spans="1:6" ht="15.75" customHeight="1" x14ac:dyDescent="0.25">
      <c r="A76" s="7" t="s">
        <v>84</v>
      </c>
      <c r="B76" s="9">
        <v>4062577400</v>
      </c>
      <c r="C76" s="9">
        <v>4173470650</v>
      </c>
      <c r="D76" s="9">
        <v>2962638000</v>
      </c>
      <c r="E76" s="9">
        <v>5815291700</v>
      </c>
      <c r="F76" s="9">
        <v>6631658000</v>
      </c>
    </row>
    <row r="77" spans="1:6" ht="15.75" customHeight="1" x14ac:dyDescent="0.25">
      <c r="A77" s="7" t="s">
        <v>85</v>
      </c>
      <c r="B77" s="9">
        <v>521318000</v>
      </c>
      <c r="C77" s="9">
        <v>476834000</v>
      </c>
      <c r="D77" s="9">
        <v>477461000</v>
      </c>
      <c r="E77" s="9">
        <v>481159000</v>
      </c>
      <c r="F77" s="9">
        <v>531411000</v>
      </c>
    </row>
    <row r="78" spans="1:6" ht="15.75" customHeight="1" x14ac:dyDescent="0.25">
      <c r="A78" s="7" t="s">
        <v>86</v>
      </c>
      <c r="B78" s="9">
        <v>972635029166</v>
      </c>
      <c r="C78" s="9">
        <v>805145798543</v>
      </c>
      <c r="D78" s="9">
        <v>747909448302</v>
      </c>
      <c r="E78" s="9">
        <v>1113400276520</v>
      </c>
      <c r="F78" s="9">
        <v>1075040003295</v>
      </c>
    </row>
    <row r="79" spans="1:6" ht="15.75" customHeight="1" x14ac:dyDescent="0.25">
      <c r="A79" s="7" t="s">
        <v>87</v>
      </c>
      <c r="B79" s="9">
        <v>0</v>
      </c>
      <c r="C79" s="8"/>
      <c r="D79" s="8"/>
      <c r="E79" s="8"/>
      <c r="F79" s="8"/>
    </row>
    <row r="80" spans="1:6" ht="15.75" customHeight="1" x14ac:dyDescent="0.25">
      <c r="A80" s="7" t="s">
        <v>88</v>
      </c>
      <c r="B80" s="9">
        <v>130642290000</v>
      </c>
      <c r="C80" s="9">
        <v>101586040000</v>
      </c>
      <c r="D80" s="9">
        <v>56779728000</v>
      </c>
      <c r="E80" s="9">
        <v>44079088000</v>
      </c>
      <c r="F80" s="9">
        <v>7210632000</v>
      </c>
    </row>
    <row r="81" spans="1:6" ht="15.75" customHeight="1" x14ac:dyDescent="0.25">
      <c r="A81" s="7" t="s">
        <v>89</v>
      </c>
      <c r="B81" s="8"/>
      <c r="C81" s="8"/>
      <c r="D81" s="8"/>
      <c r="E81" s="8"/>
      <c r="F81" s="8"/>
    </row>
    <row r="82" spans="1:6" ht="15.75" customHeight="1" x14ac:dyDescent="0.25">
      <c r="A82" s="7" t="s">
        <v>91</v>
      </c>
      <c r="B82" s="9">
        <v>1033941831</v>
      </c>
      <c r="C82" s="9">
        <v>636186516</v>
      </c>
      <c r="D82" s="9">
        <v>839117074</v>
      </c>
      <c r="E82" s="9">
        <v>905168587</v>
      </c>
      <c r="F82" s="9">
        <v>2082390100</v>
      </c>
    </row>
    <row r="83" spans="1:6" ht="15.75" customHeight="1" x14ac:dyDescent="0.25">
      <c r="A83" s="7" t="s">
        <v>92</v>
      </c>
      <c r="B83" s="9">
        <v>7008099299</v>
      </c>
      <c r="C83" s="9">
        <v>11026869900</v>
      </c>
      <c r="D83" s="9">
        <v>8471568000</v>
      </c>
      <c r="E83" s="9">
        <v>8904642000</v>
      </c>
      <c r="F83" s="9">
        <v>8568286139</v>
      </c>
    </row>
    <row r="84" spans="1:6" ht="15.75" customHeight="1" x14ac:dyDescent="0.25">
      <c r="A84" s="7" t="s">
        <v>94</v>
      </c>
      <c r="B84" s="9">
        <v>11404680</v>
      </c>
      <c r="C84" s="9">
        <v>10000000</v>
      </c>
      <c r="D84" s="9">
        <v>11000000</v>
      </c>
      <c r="E84" s="9">
        <v>11200000</v>
      </c>
      <c r="F84" s="8"/>
    </row>
    <row r="85" spans="1:6" ht="15.75" customHeight="1" x14ac:dyDescent="0.25">
      <c r="A85" s="7" t="s">
        <v>95</v>
      </c>
      <c r="B85" s="9">
        <v>6452891700</v>
      </c>
      <c r="C85" s="9">
        <v>2656204500</v>
      </c>
      <c r="D85" s="9">
        <v>3205129289</v>
      </c>
      <c r="E85" s="9">
        <v>5459042262</v>
      </c>
      <c r="F85" s="9">
        <v>7807226242</v>
      </c>
    </row>
    <row r="86" spans="1:6" ht="15.75" customHeight="1" x14ac:dyDescent="0.25">
      <c r="A86" s="7" t="s">
        <v>96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</row>
    <row r="87" spans="1:6" ht="15.75" customHeight="1" x14ac:dyDescent="0.25">
      <c r="A87" s="7" t="s">
        <v>97</v>
      </c>
      <c r="B87" s="9">
        <v>3729389934</v>
      </c>
      <c r="C87" s="9">
        <v>2499645612</v>
      </c>
      <c r="D87" s="9">
        <v>2487163282</v>
      </c>
      <c r="E87" s="9">
        <v>2380612955</v>
      </c>
      <c r="F87" s="9">
        <v>2388963338</v>
      </c>
    </row>
    <row r="88" spans="1:6" ht="15.75" customHeight="1" x14ac:dyDescent="0.25">
      <c r="A88" s="7" t="s">
        <v>98</v>
      </c>
      <c r="B88" s="9">
        <v>0</v>
      </c>
      <c r="C88" s="8"/>
      <c r="D88" s="8"/>
      <c r="E88" s="8"/>
      <c r="F88" s="8"/>
    </row>
    <row r="89" spans="1:6" ht="15.75" customHeight="1" x14ac:dyDescent="0.25">
      <c r="A89" s="7" t="s">
        <v>99</v>
      </c>
      <c r="B89" s="8"/>
      <c r="C89" s="8"/>
      <c r="D89" s="8"/>
      <c r="E89" s="8"/>
      <c r="F89" s="8"/>
    </row>
    <row r="90" spans="1:6" ht="15.75" customHeight="1" x14ac:dyDescent="0.25">
      <c r="A90" s="7" t="s">
        <v>100</v>
      </c>
      <c r="B90" s="9">
        <v>370355056</v>
      </c>
      <c r="C90" s="9">
        <v>374803000</v>
      </c>
      <c r="D90" s="9">
        <v>489730000</v>
      </c>
      <c r="E90" s="9">
        <v>436028000</v>
      </c>
      <c r="F90" s="9">
        <v>432240000</v>
      </c>
    </row>
    <row r="91" spans="1:6" ht="15.75" customHeight="1" x14ac:dyDescent="0.25">
      <c r="A91" s="7" t="s">
        <v>101</v>
      </c>
      <c r="B91" s="9">
        <v>330610000</v>
      </c>
      <c r="C91" s="9">
        <v>394655000</v>
      </c>
      <c r="D91" s="9">
        <v>451967000</v>
      </c>
      <c r="E91" s="9">
        <v>468661000</v>
      </c>
      <c r="F91" s="9">
        <v>347558804</v>
      </c>
    </row>
    <row r="92" spans="1:6" ht="15.75" customHeight="1" x14ac:dyDescent="0.25">
      <c r="A92" s="7" t="s">
        <v>102</v>
      </c>
      <c r="B92" s="8"/>
      <c r="C92" s="8"/>
      <c r="D92" s="8"/>
      <c r="E92" s="8"/>
      <c r="F92" s="8"/>
    </row>
    <row r="93" spans="1:6" ht="15.75" customHeight="1" x14ac:dyDescent="0.25">
      <c r="A93" s="7" t="s">
        <v>103</v>
      </c>
      <c r="B93" s="9">
        <v>161675100</v>
      </c>
      <c r="C93" s="9">
        <v>166915050</v>
      </c>
      <c r="D93" s="9">
        <v>173023800</v>
      </c>
      <c r="E93" s="9">
        <v>213640200</v>
      </c>
      <c r="F93" s="9">
        <v>175554000</v>
      </c>
    </row>
    <row r="94" spans="1:6" ht="15.75" customHeight="1" x14ac:dyDescent="0.25">
      <c r="A94" s="7" t="s">
        <v>104</v>
      </c>
      <c r="B94" s="9">
        <v>1259468259923</v>
      </c>
      <c r="C94" s="9">
        <v>276845179788</v>
      </c>
      <c r="D94" s="9">
        <v>196639357028</v>
      </c>
      <c r="E94" s="9">
        <v>262528984721</v>
      </c>
      <c r="F94" s="9">
        <v>185795648746</v>
      </c>
    </row>
    <row r="95" spans="1:6" ht="15.75" customHeight="1" x14ac:dyDescent="0.25">
      <c r="A95" s="7" t="s">
        <v>105</v>
      </c>
      <c r="B95" s="9">
        <v>78717897198</v>
      </c>
      <c r="C95" s="9">
        <v>76769625388</v>
      </c>
      <c r="D95" s="9">
        <v>1387622927</v>
      </c>
      <c r="E95" s="9">
        <v>1555554455</v>
      </c>
      <c r="F95" s="9">
        <v>52847867580</v>
      </c>
    </row>
    <row r="96" spans="1:6" ht="15.75" customHeight="1" x14ac:dyDescent="0.25">
      <c r="A96" s="10" t="s">
        <v>106</v>
      </c>
      <c r="B96" s="11">
        <v>289078338299</v>
      </c>
      <c r="C96" s="11">
        <v>301485920547</v>
      </c>
      <c r="D96" s="11">
        <v>350731849089</v>
      </c>
      <c r="E96" s="11">
        <v>193610203171</v>
      </c>
      <c r="F96" s="11">
        <v>198495982080</v>
      </c>
    </row>
    <row r="97" spans="1:6" s="21" customFormat="1" ht="15.75" customHeight="1" x14ac:dyDescent="0.25">
      <c r="A97" s="25" t="s">
        <v>110</v>
      </c>
      <c r="B97" s="19">
        <f>SUM(B2:B96)</f>
        <v>18532326123975</v>
      </c>
      <c r="C97" s="19">
        <f>SUM(C2:C96)</f>
        <v>23176993931633</v>
      </c>
      <c r="D97" s="19">
        <f>SUM(D2:D96)</f>
        <v>17158461814278</v>
      </c>
      <c r="E97" s="19">
        <f>SUM(E2:E96)</f>
        <v>15271132043313</v>
      </c>
      <c r="F97" s="19">
        <f>SUM(F2:F96)</f>
        <v>15213573073940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IL Pumpage (ALL)</vt:lpstr>
      <vt:lpstr>Total IL Groundwater Pumpage</vt:lpstr>
      <vt:lpstr>Total IL Surface Water Pumpage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Wessman, Cora</dc:creator>
  <cp:lastModifiedBy>Wessman, Cora</cp:lastModifiedBy>
  <dcterms:created xsi:type="dcterms:W3CDTF">2025-01-10T00:24:20Z</dcterms:created>
  <dcterms:modified xsi:type="dcterms:W3CDTF">2025-04-04T18:27:57Z</dcterms:modified>
</cp:coreProperties>
</file>