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illinoisedu-my.sharepoint.com/personal/cwessm3_illinois_edu/Documents/Documents/IWIP/IWIP Reports/2024 Report/"/>
    </mc:Choice>
  </mc:AlternateContent>
  <xr:revisionPtr revIDLastSave="132" documentId="8_{3B9A0517-943A-4E4A-8D76-6D7D901E8E9F}" xr6:coauthVersionLast="47" xr6:coauthVersionMax="47" xr10:uidLastSave="{815BE7CF-4F6C-4583-B781-CE040FF45727}"/>
  <bookViews>
    <workbookView xWindow="-120" yWindow="-120" windowWidth="38640" windowHeight="21120" xr2:uid="{84320CA0-A256-4D21-9510-59F90BBB4A33}"/>
  </bookViews>
  <sheets>
    <sheet name="Total IL PWS Pumpage" sheetId="2" r:id="rId1"/>
    <sheet name="PWS Groundwater Pumpage" sheetId="6" r:id="rId2"/>
    <sheet name="PWS Surface Water Pumapg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7" l="1"/>
  <c r="F63" i="7"/>
  <c r="D63" i="7"/>
  <c r="C63" i="7"/>
  <c r="B63" i="7"/>
  <c r="F104" i="6"/>
  <c r="E104" i="6"/>
  <c r="D104" i="6"/>
  <c r="C104" i="6"/>
  <c r="B104" i="6"/>
  <c r="F106" i="2"/>
  <c r="E106" i="2"/>
  <c r="D106" i="2"/>
  <c r="C106" i="2"/>
  <c r="B106" i="2"/>
</calcChain>
</file>

<file path=xl/sharedStrings.xml><?xml version="1.0" encoding="utf-8"?>
<sst xmlns="http://schemas.openxmlformats.org/spreadsheetml/2006/main" count="288" uniqueCount="111">
  <si>
    <t>2018</t>
  </si>
  <si>
    <t>2019</t>
  </si>
  <si>
    <t>2020</t>
  </si>
  <si>
    <t>2021</t>
  </si>
  <si>
    <t>2022</t>
  </si>
  <si>
    <t>ADAMS</t>
  </si>
  <si>
    <t>ALEXANDER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</si>
  <si>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</si>
  <si>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</si>
  <si>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</si>
  <si>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</si>
  <si>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</si>
  <si>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</si>
  <si>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</si>
  <si>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</si>
  <si>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</si>
  <si>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</si>
  <si>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</si>
  <si>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</si>
  <si>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</si>
  <si>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</si>
  <si>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</si>
  <si>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</si>
  <si>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 WITT</t>
  </si>
  <si>
    <t>DEKALB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</si>
  <si>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</si>
  <si>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</si>
  <si>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</si>
  <si>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</si>
  <si>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</si>
  <si>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</si>
  <si>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</si>
  <si>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</si>
  <si>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</si>
  <si>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</si>
  <si>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</si>
  <si>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</si>
  <si>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</si>
  <si>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</si>
  <si>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</si>
  <si>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</si>
  <si>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</si>
  <si>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INDIANA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</si>
  <si>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</si>
  <si>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</si>
  <si>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</si>
  <si>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</si>
  <si>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</si>
  <si>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</si>
  <si>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</si>
  <si>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</si>
  <si>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</si>
  <si>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</si>
  <si>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</si>
  <si>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</si>
  <si>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</si>
  <si>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</si>
  <si>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</si>
  <si>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</si>
  <si>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</si>
  <si>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</si>
  <si>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</si>
  <si>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</si>
  <si>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</si>
  <si>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</si>
  <si>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</si>
  <si>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</si>
  <si>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</si>
  <si>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</si>
  <si>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</si>
  <si>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</si>
  <si>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</si>
  <si>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</si>
  <si>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</si>
  <si>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</si>
  <si>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</si>
  <si>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</si>
  <si>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</si>
  <si>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</si>
  <si>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</si>
  <si>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</si>
  <si>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</si>
  <si>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</si>
  <si>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</si>
  <si>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</si>
  <si>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</si>
  <si>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</si>
  <si>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</si>
  <si>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</si>
  <si>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</si>
  <si>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SCOTT</t>
  </si>
  <si>
    <t>SHELBY</t>
  </si>
  <si>
    <t>ST. CLAIR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</si>
  <si>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</si>
  <si>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</si>
  <si>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</si>
  <si>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</si>
  <si>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</si>
  <si>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</si>
  <si>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</si>
  <si>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</si>
  <si>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</si>
  <si>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</si>
  <si>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</si>
  <si>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</si>
  <si>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</si>
  <si>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</si>
  <si>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WISCONSIN</t>
  </si>
  <si>
    <t>WOODFORD</t>
  </si>
  <si>
    <t>County</t>
  </si>
  <si>
    <t>TOTAL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</si>
</sst>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2" fillId="0" borderId="2" xfId="1" applyFont="1" applyBorder="1" applyAlignment="1">
      <alignment wrapText="1"/>
    </xf>
    <xf numFmtId="0" fontId="3" fillId="0" borderId="0" xfId="1"/>
    <xf numFmtId="0" fontId="2" fillId="0" borderId="2" xfId="1" applyFont="1" applyBorder="1" applyAlignment="1">
      <alignment horizontal="right" wrapText="1"/>
    </xf>
    <xf numFmtId="0" fontId="2" fillId="0" borderId="2" xfId="2" applyFont="1" applyBorder="1" applyAlignment="1">
      <alignment wrapText="1"/>
    </xf>
    <xf numFmtId="0" fontId="3" fillId="0" borderId="0" xfId="2"/>
    <xf numFmtId="0" fontId="2" fillId="0" borderId="2" xfId="2" applyFont="1" applyBorder="1" applyAlignment="1">
      <alignment horizontal="right" wrapText="1"/>
    </xf>
    <xf numFmtId="0" fontId="2" fillId="0" borderId="2" xfId="3" applyFont="1" applyBorder="1" applyAlignment="1">
      <alignment wrapText="1"/>
    </xf>
    <xf numFmtId="0" fontId="2" fillId="0" borderId="2" xfId="3" applyFont="1" applyBorder="1" applyAlignment="1">
      <alignment horizontal="right" wrapText="1"/>
    </xf>
    <xf numFmtId="0" fontId="3" fillId="0" borderId="0" xfId="3"/>
    <xf numFmtId="3" fontId="4" fillId="2" borderId="3" xfId="0" applyNumberFormat="1" applyFont="1" applyFill="1" applyBorder="1"/>
    <xf numFmtId="0" fontId="4" fillId="0" borderId="0" xfId="0" applyFont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right" wrapText="1"/>
    </xf>
    <xf numFmtId="0" fontId="5" fillId="3" borderId="3" xfId="1" applyFont="1" applyFill="1" applyBorder="1" applyAlignment="1">
      <alignment horizontal="center"/>
    </xf>
    <xf numFmtId="0" fontId="2" fillId="0" borderId="4" xfId="1" applyFont="1" applyBorder="1" applyAlignment="1">
      <alignment wrapText="1"/>
    </xf>
    <xf numFmtId="0" fontId="2" fillId="0" borderId="4" xfId="1" applyFont="1" applyBorder="1" applyAlignment="1">
      <alignment horizontal="right" wrapText="1"/>
    </xf>
    <xf numFmtId="0" fontId="5" fillId="2" borderId="3" xfId="1" applyFont="1" applyFill="1" applyBorder="1" applyAlignment="1">
      <alignment wrapText="1"/>
    </xf>
    <xf numFmtId="0" fontId="2" fillId="0" borderId="4" xfId="2" applyFont="1" applyBorder="1" applyAlignment="1">
      <alignment wrapText="1"/>
    </xf>
    <xf numFmtId="0" fontId="2" fillId="0" borderId="4" xfId="2" applyFont="1" applyBorder="1" applyAlignment="1">
      <alignment horizontal="right" wrapText="1"/>
    </xf>
    <xf numFmtId="0" fontId="5" fillId="2" borderId="3" xfId="2" applyFont="1" applyFill="1" applyBorder="1" applyAlignment="1">
      <alignment wrapText="1"/>
    </xf>
    <xf numFmtId="0" fontId="5" fillId="3" borderId="1" xfId="2" applyFont="1" applyFill="1" applyBorder="1" applyAlignment="1">
      <alignment horizontal="center"/>
    </xf>
    <xf numFmtId="0" fontId="2" fillId="0" borderId="4" xfId="3" applyFont="1" applyBorder="1" applyAlignment="1">
      <alignment wrapText="1"/>
    </xf>
    <xf numFmtId="0" fontId="2" fillId="0" borderId="4" xfId="3" applyFont="1" applyBorder="1" applyAlignment="1">
      <alignment horizontal="right" wrapText="1"/>
    </xf>
    <xf numFmtId="0" fontId="5" fillId="2" borderId="3" xfId="3" applyFont="1" applyFill="1" applyBorder="1" applyAlignment="1">
      <alignment wrapText="1"/>
    </xf>
    <xf numFmtId="0" fontId="5" fillId="3" borderId="1" xfId="3" applyFont="1" applyFill="1" applyBorder="1" applyAlignment="1">
      <alignment horizontal="center"/>
    </xf>
  </cellXfs>
  <cellStyles count="4">
    <cellStyle name="Normal" xfId="0" builtinId="0"/>
    <cellStyle name="Normal_PWS" xfId="1" xr:uid="{D17E6E2F-E4A6-48C4-AB72-772DB66397EE}"/>
    <cellStyle name="Normal_PWS GW" xfId="2" xr:uid="{46106D25-58AB-419D-80C9-A7F6C68BA09C}"/>
    <cellStyle name="Normal_PWS SW" xfId="3" xr:uid="{301360A9-D439-4592-80EA-963CEDD7C874}"/>
  </cellStyles>
  <dxfs count="2">
    <dxf>
      <fill>
        <patternFill>
          <bgColor theme="3" tint="0.89996032593768116"/>
        </patternFill>
      </fill>
    </dxf>
    <dxf>
      <fill>
        <patternFill>
          <bgColor theme="3" tint="0.24994659260841701"/>
        </patternFill>
      </fill>
    </dxf>
  </dxfs>
  <tableStyles count="1" defaultTableStyle="TableStyleMedium2" defaultPivotStyle="PivotStyleLight16">
    <tableStyle name="Table Style 1" pivot="0" count="2" xr9:uid="{D3374D3F-C8F5-4CBA-85F0-316AA4B4943A}">
      <tableStyleElement type="headerRow" dxfId="1"/>
      <tableStyleElement type="secondRowStripe" dxfId="0"/>
    </tableStyle>
  </tableStyles>
  <colors>
    <mruColors>
      <color rgb="FF006666"/>
      <color rgb="FFADD4DD"/>
      <color rgb="FF43919B"/>
      <color rgb="FF449496"/>
      <color rgb="FF367476"/>
      <color rgb="FF189494"/>
      <color rgb="FFC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7748-4C02-4A5D-B0B8-3171BF2B079E}">
  <dimension ref="A1:F106"/>
  <sheetViews>
    <sheetView tabSelected="1" workbookViewId="0">
      <pane ySplit="1" topLeftCell="A2" activePane="bottomLeft" state="frozen"/>
      <selection pane="bottomLeft" activeCell="F17" sqref="F17"/>
    </sheetView>
  </sheetViews>
  <sheetFormatPr defaultRowHeight="15" x14ac:dyDescent="0.25"/>
  <cols>
    <col min="1" max="1" width="14.85546875" customWidth="1"/>
    <col min="2" max="6" width="18" customWidth="1"/>
  </cols>
  <sheetData>
    <row r="1" spans="1:6" s="11" customFormat="1" x14ac:dyDescent="0.25">
      <c r="A1" s="14" t="s">
        <v>109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</row>
    <row r="2" spans="1:6" ht="17.25" customHeight="1" x14ac:dyDescent="0.25">
      <c r="A2" s="12" t="s">
        <v>5</v>
      </c>
      <c r="B2" s="13">
        <v>3801432988</v>
      </c>
      <c r="C2" s="13">
        <v>3709816300</v>
      </c>
      <c r="D2" s="13">
        <v>2949884727</v>
      </c>
      <c r="E2" s="13">
        <v>3575774500</v>
      </c>
      <c r="F2" s="13">
        <v>3579020580</v>
      </c>
    </row>
    <row r="3" spans="1:6" ht="17.25" customHeight="1" x14ac:dyDescent="0.25">
      <c r="A3" s="1" t="s">
        <v>6</v>
      </c>
      <c r="B3" s="3">
        <v>0</v>
      </c>
      <c r="C3" s="3">
        <v>10209600</v>
      </c>
      <c r="D3" s="3">
        <v>582320000</v>
      </c>
      <c r="E3" s="3">
        <v>307018000</v>
      </c>
      <c r="F3" s="3">
        <v>280812000</v>
      </c>
    </row>
    <row r="4" spans="1:6" ht="17.25" customHeight="1" x14ac:dyDescent="0.25">
      <c r="A4" s="1" t="s">
        <v>7</v>
      </c>
      <c r="B4" s="3">
        <v>449673000</v>
      </c>
      <c r="C4" s="3">
        <v>409696820</v>
      </c>
      <c r="D4" s="3">
        <v>405611196</v>
      </c>
      <c r="E4" s="3">
        <v>337536180</v>
      </c>
      <c r="F4" s="3">
        <v>350757000</v>
      </c>
    </row>
    <row r="5" spans="1:6" ht="17.25" customHeight="1" x14ac:dyDescent="0.25">
      <c r="A5" s="1" t="s">
        <v>8</v>
      </c>
      <c r="B5" s="3">
        <v>1312828013</v>
      </c>
      <c r="C5" s="3">
        <v>1217837324</v>
      </c>
      <c r="D5" s="3">
        <v>1217784930</v>
      </c>
      <c r="E5" s="3">
        <v>1339779074</v>
      </c>
      <c r="F5" s="3">
        <v>1231546665</v>
      </c>
    </row>
    <row r="6" spans="1:6" ht="17.25" customHeight="1" x14ac:dyDescent="0.25">
      <c r="A6" s="1" t="s">
        <v>9</v>
      </c>
      <c r="B6" s="2"/>
      <c r="C6" s="3">
        <v>15855900</v>
      </c>
      <c r="D6" s="2"/>
      <c r="E6" s="3">
        <v>0</v>
      </c>
      <c r="F6" s="3">
        <v>23437200</v>
      </c>
    </row>
    <row r="7" spans="1:6" ht="17.25" customHeight="1" x14ac:dyDescent="0.25">
      <c r="A7" s="1" t="s">
        <v>10</v>
      </c>
      <c r="B7" s="3">
        <v>948537808</v>
      </c>
      <c r="C7" s="3">
        <v>906127177</v>
      </c>
      <c r="D7" s="3">
        <v>742548057</v>
      </c>
      <c r="E7" s="3">
        <v>681596046</v>
      </c>
      <c r="F7" s="3">
        <v>686028788</v>
      </c>
    </row>
    <row r="8" spans="1:6" ht="17.25" customHeight="1" x14ac:dyDescent="0.25">
      <c r="A8" s="1" t="s">
        <v>11</v>
      </c>
      <c r="B8" s="3">
        <v>148748541</v>
      </c>
      <c r="C8" s="3">
        <v>115825000</v>
      </c>
      <c r="D8" s="3">
        <v>114799000</v>
      </c>
      <c r="E8" s="3">
        <v>66403000</v>
      </c>
      <c r="F8" s="3">
        <v>94479600</v>
      </c>
    </row>
    <row r="9" spans="1:6" ht="17.25" customHeight="1" x14ac:dyDescent="0.25">
      <c r="A9" s="1" t="s">
        <v>12</v>
      </c>
      <c r="B9" s="3">
        <v>116139220</v>
      </c>
      <c r="C9" s="3">
        <v>132294752</v>
      </c>
      <c r="D9" s="3">
        <v>235053560</v>
      </c>
      <c r="E9" s="3">
        <v>266506824</v>
      </c>
      <c r="F9" s="3">
        <v>205597200</v>
      </c>
    </row>
    <row r="10" spans="1:6" ht="17.25" customHeight="1" x14ac:dyDescent="0.25">
      <c r="A10" s="1" t="s">
        <v>13</v>
      </c>
      <c r="B10" s="3">
        <v>385900248</v>
      </c>
      <c r="C10" s="3">
        <v>432656000</v>
      </c>
      <c r="D10" s="3">
        <v>462132625</v>
      </c>
      <c r="E10" s="3">
        <v>364705000</v>
      </c>
      <c r="F10" s="3">
        <v>235946255</v>
      </c>
    </row>
    <row r="11" spans="1:6" ht="17.25" customHeight="1" x14ac:dyDescent="0.25">
      <c r="A11" s="1" t="s">
        <v>14</v>
      </c>
      <c r="B11" s="3">
        <v>9137956545</v>
      </c>
      <c r="C11" s="3">
        <v>8295516309</v>
      </c>
      <c r="D11" s="3">
        <v>8109744114</v>
      </c>
      <c r="E11" s="3">
        <v>8074236677</v>
      </c>
      <c r="F11" s="3">
        <v>7794051475</v>
      </c>
    </row>
    <row r="12" spans="1:6" ht="17.25" customHeight="1" x14ac:dyDescent="0.25">
      <c r="A12" s="1" t="s">
        <v>15</v>
      </c>
      <c r="B12" s="3">
        <v>145996073</v>
      </c>
      <c r="C12" s="3">
        <v>70764325</v>
      </c>
      <c r="D12" s="3">
        <v>43627606</v>
      </c>
      <c r="E12" s="3">
        <v>844243048</v>
      </c>
      <c r="F12" s="3">
        <v>888219803</v>
      </c>
    </row>
    <row r="13" spans="1:6" ht="17.25" customHeight="1" x14ac:dyDescent="0.25">
      <c r="A13" s="1" t="s">
        <v>16</v>
      </c>
      <c r="B13" s="3">
        <v>240560600</v>
      </c>
      <c r="C13" s="3">
        <v>242843401</v>
      </c>
      <c r="D13" s="3">
        <v>515755300</v>
      </c>
      <c r="E13" s="3">
        <v>648640300</v>
      </c>
      <c r="F13" s="3">
        <v>267515299</v>
      </c>
    </row>
    <row r="14" spans="1:6" ht="17.25" customHeight="1" x14ac:dyDescent="0.25">
      <c r="A14" s="1" t="s">
        <v>17</v>
      </c>
      <c r="B14" s="3">
        <v>2146000</v>
      </c>
      <c r="C14" s="3">
        <v>2182000</v>
      </c>
      <c r="D14" s="2"/>
      <c r="E14" s="2"/>
      <c r="F14" s="3">
        <v>0</v>
      </c>
    </row>
    <row r="15" spans="1:6" ht="17.25" customHeight="1" x14ac:dyDescent="0.25">
      <c r="A15" s="1" t="s">
        <v>18</v>
      </c>
      <c r="B15" s="3">
        <v>1667507230</v>
      </c>
      <c r="C15" s="3">
        <v>1588152670</v>
      </c>
      <c r="D15" s="3">
        <v>1499672490</v>
      </c>
      <c r="E15" s="3">
        <v>1477166645</v>
      </c>
      <c r="F15" s="3">
        <v>1483883518</v>
      </c>
    </row>
    <row r="16" spans="1:6" ht="17.25" customHeight="1" x14ac:dyDescent="0.25">
      <c r="A16" s="1" t="s">
        <v>19</v>
      </c>
      <c r="B16" s="3">
        <v>545098300</v>
      </c>
      <c r="C16" s="3">
        <v>531077190</v>
      </c>
      <c r="D16" s="3">
        <v>517830511</v>
      </c>
      <c r="E16" s="3">
        <v>1211706000</v>
      </c>
      <c r="F16" s="3">
        <v>1256064500</v>
      </c>
    </row>
    <row r="17" spans="1:6" ht="17.25" customHeight="1" x14ac:dyDescent="0.25">
      <c r="A17" s="1" t="s">
        <v>20</v>
      </c>
      <c r="B17" s="3">
        <v>278193941405</v>
      </c>
      <c r="C17" s="3">
        <v>269670380273</v>
      </c>
      <c r="D17" s="3">
        <v>266325276696</v>
      </c>
      <c r="E17" s="3">
        <v>272509414879</v>
      </c>
      <c r="F17" s="3">
        <v>272361568301</v>
      </c>
    </row>
    <row r="18" spans="1:6" ht="17.25" customHeight="1" x14ac:dyDescent="0.25">
      <c r="A18" s="1" t="s">
        <v>21</v>
      </c>
      <c r="B18" s="3">
        <v>714620000</v>
      </c>
      <c r="C18" s="3">
        <v>780888000</v>
      </c>
      <c r="D18" s="3">
        <v>739701000</v>
      </c>
      <c r="E18" s="3">
        <v>697252147</v>
      </c>
      <c r="F18" s="3">
        <v>735242000</v>
      </c>
    </row>
    <row r="19" spans="1:6" ht="17.25" customHeight="1" x14ac:dyDescent="0.25">
      <c r="A19" s="1" t="s">
        <v>22</v>
      </c>
      <c r="B19" s="3">
        <v>851094553</v>
      </c>
      <c r="C19" s="3">
        <v>98217375</v>
      </c>
      <c r="D19" s="3">
        <v>800260820</v>
      </c>
      <c r="E19" s="3">
        <v>86517280</v>
      </c>
      <c r="F19" s="3">
        <v>86379400</v>
      </c>
    </row>
    <row r="20" spans="1:6" ht="17.25" customHeight="1" x14ac:dyDescent="0.25">
      <c r="A20" s="1" t="s">
        <v>23</v>
      </c>
      <c r="B20" s="3">
        <v>456122960</v>
      </c>
      <c r="C20" s="3">
        <v>505387778</v>
      </c>
      <c r="D20" s="3">
        <v>557391469</v>
      </c>
      <c r="E20" s="3">
        <v>432410733</v>
      </c>
      <c r="F20" s="3">
        <v>490091266</v>
      </c>
    </row>
    <row r="21" spans="1:6" ht="17.25" customHeight="1" x14ac:dyDescent="0.25">
      <c r="A21" s="1" t="s">
        <v>24</v>
      </c>
      <c r="B21" s="3">
        <v>2767749355</v>
      </c>
      <c r="C21" s="3">
        <v>2679437236</v>
      </c>
      <c r="D21" s="3">
        <v>2803590770</v>
      </c>
      <c r="E21" s="3">
        <v>2822332205</v>
      </c>
      <c r="F21" s="3">
        <v>2603007666</v>
      </c>
    </row>
    <row r="22" spans="1:6" ht="17.25" customHeight="1" x14ac:dyDescent="0.25">
      <c r="A22" s="1" t="s">
        <v>25</v>
      </c>
      <c r="B22" s="3">
        <v>137189055</v>
      </c>
      <c r="C22" s="3">
        <v>138210974</v>
      </c>
      <c r="D22" s="3">
        <v>140111105</v>
      </c>
      <c r="E22" s="3">
        <v>138961282</v>
      </c>
      <c r="F22" s="3">
        <v>208505948</v>
      </c>
    </row>
    <row r="23" spans="1:6" ht="17.25" customHeight="1" x14ac:dyDescent="0.25">
      <c r="A23" s="1" t="s">
        <v>26</v>
      </c>
      <c r="B23" s="3">
        <v>2212898368</v>
      </c>
      <c r="C23" s="3">
        <v>2223709348</v>
      </c>
      <c r="D23" s="3">
        <v>1856288498</v>
      </c>
      <c r="E23" s="3">
        <v>1679666144</v>
      </c>
      <c r="F23" s="3">
        <v>1737974457</v>
      </c>
    </row>
    <row r="24" spans="1:6" ht="17.25" customHeight="1" x14ac:dyDescent="0.25">
      <c r="A24" s="1" t="s">
        <v>27</v>
      </c>
      <c r="B24" s="3">
        <v>597322100</v>
      </c>
      <c r="C24" s="3">
        <v>611183100</v>
      </c>
      <c r="D24" s="3">
        <v>583588600</v>
      </c>
      <c r="E24" s="3">
        <v>626371000</v>
      </c>
      <c r="F24" s="3">
        <v>740025666</v>
      </c>
    </row>
    <row r="25" spans="1:6" ht="17.25" customHeight="1" x14ac:dyDescent="0.25">
      <c r="A25" s="1" t="s">
        <v>28</v>
      </c>
      <c r="B25" s="3">
        <v>5116000</v>
      </c>
      <c r="C25" s="3">
        <v>0</v>
      </c>
      <c r="D25" s="3">
        <v>0</v>
      </c>
      <c r="E25" s="3">
        <v>0</v>
      </c>
      <c r="F25" s="3">
        <v>0</v>
      </c>
    </row>
    <row r="26" spans="1:6" ht="17.25" customHeight="1" x14ac:dyDescent="0.25">
      <c r="A26" s="1" t="s">
        <v>29</v>
      </c>
      <c r="B26" s="3">
        <v>733718043</v>
      </c>
      <c r="C26" s="3">
        <v>727690953</v>
      </c>
      <c r="D26" s="3">
        <v>708354664</v>
      </c>
      <c r="E26" s="3">
        <v>697185054</v>
      </c>
      <c r="F26" s="3">
        <v>680500436</v>
      </c>
    </row>
    <row r="27" spans="1:6" ht="17.25" customHeight="1" x14ac:dyDescent="0.25">
      <c r="A27" s="1" t="s">
        <v>30</v>
      </c>
      <c r="B27" s="3">
        <v>425214247</v>
      </c>
      <c r="C27" s="3">
        <v>417390193</v>
      </c>
      <c r="D27" s="3">
        <v>307160417</v>
      </c>
      <c r="E27" s="3">
        <v>271717000</v>
      </c>
      <c r="F27" s="3">
        <v>279697851</v>
      </c>
    </row>
    <row r="28" spans="1:6" ht="17.25" customHeight="1" x14ac:dyDescent="0.25">
      <c r="A28" s="1" t="s">
        <v>31</v>
      </c>
      <c r="B28" s="3">
        <v>514008089</v>
      </c>
      <c r="C28" s="3">
        <v>471783988</v>
      </c>
      <c r="D28" s="3">
        <v>323624410</v>
      </c>
      <c r="E28" s="3">
        <v>441420970</v>
      </c>
      <c r="F28" s="3">
        <v>487342437</v>
      </c>
    </row>
    <row r="29" spans="1:6" ht="17.25" customHeight="1" x14ac:dyDescent="0.25">
      <c r="A29" s="1" t="s">
        <v>32</v>
      </c>
      <c r="B29" s="3">
        <v>5485221000</v>
      </c>
      <c r="C29" s="3">
        <v>5390174000</v>
      </c>
      <c r="D29" s="3">
        <v>5061133000</v>
      </c>
      <c r="E29" s="3">
        <v>5250223000</v>
      </c>
      <c r="F29" s="3">
        <v>5266131000</v>
      </c>
    </row>
    <row r="30" spans="1:6" ht="17.25" customHeight="1" x14ac:dyDescent="0.25">
      <c r="A30" s="1" t="s">
        <v>33</v>
      </c>
      <c r="B30" s="3">
        <v>42402800</v>
      </c>
      <c r="C30" s="3">
        <v>164703500</v>
      </c>
      <c r="D30" s="3">
        <v>148930000</v>
      </c>
      <c r="E30" s="3">
        <v>166190100</v>
      </c>
      <c r="F30" s="3">
        <v>152448100</v>
      </c>
    </row>
    <row r="31" spans="1:6" ht="17.25" customHeight="1" x14ac:dyDescent="0.25">
      <c r="A31" s="1" t="s">
        <v>34</v>
      </c>
      <c r="B31" s="3">
        <v>983570000</v>
      </c>
      <c r="C31" s="3">
        <v>899052000</v>
      </c>
      <c r="D31" s="3">
        <v>0</v>
      </c>
      <c r="E31" s="3">
        <v>1046196313</v>
      </c>
      <c r="F31" s="3">
        <v>1015523000</v>
      </c>
    </row>
    <row r="32" spans="1:6" ht="17.25" customHeight="1" x14ac:dyDescent="0.25">
      <c r="A32" s="1" t="s">
        <v>35</v>
      </c>
      <c r="B32" s="3">
        <v>454993900</v>
      </c>
      <c r="C32" s="3">
        <v>187622800</v>
      </c>
      <c r="D32" s="3">
        <v>154776281</v>
      </c>
      <c r="E32" s="3">
        <v>139270000</v>
      </c>
      <c r="F32" s="3">
        <v>155909000</v>
      </c>
    </row>
    <row r="33" spans="1:6" ht="17.25" customHeight="1" x14ac:dyDescent="0.25">
      <c r="A33" s="1" t="s">
        <v>36</v>
      </c>
      <c r="B33" s="3">
        <v>1370308356</v>
      </c>
      <c r="C33" s="3">
        <v>1306562794</v>
      </c>
      <c r="D33" s="3">
        <v>1272856010</v>
      </c>
      <c r="E33" s="3">
        <v>1324281906</v>
      </c>
      <c r="F33" s="3">
        <v>1376888954</v>
      </c>
    </row>
    <row r="34" spans="1:6" ht="17.25" customHeight="1" x14ac:dyDescent="0.25">
      <c r="A34" s="1" t="s">
        <v>37</v>
      </c>
      <c r="B34" s="2"/>
      <c r="C34" s="2"/>
      <c r="D34" s="2"/>
      <c r="E34" s="3">
        <v>0</v>
      </c>
      <c r="F34" s="3">
        <v>0</v>
      </c>
    </row>
    <row r="35" spans="1:6" ht="17.25" customHeight="1" x14ac:dyDescent="0.25">
      <c r="A35" s="1" t="s">
        <v>38</v>
      </c>
      <c r="B35" s="3">
        <v>398495831</v>
      </c>
      <c r="C35" s="3">
        <v>297606617</v>
      </c>
      <c r="D35" s="3">
        <v>209501100</v>
      </c>
      <c r="E35" s="3">
        <v>304911990</v>
      </c>
      <c r="F35" s="3">
        <v>205695937</v>
      </c>
    </row>
    <row r="36" spans="1:6" ht="17.25" customHeight="1" x14ac:dyDescent="0.25">
      <c r="A36" s="1" t="s">
        <v>39</v>
      </c>
      <c r="B36" s="2"/>
      <c r="C36" s="3">
        <v>40290000</v>
      </c>
      <c r="D36" s="3">
        <v>16171000</v>
      </c>
      <c r="E36" s="3">
        <v>30656000</v>
      </c>
      <c r="F36" s="3">
        <v>28879000</v>
      </c>
    </row>
    <row r="37" spans="1:6" ht="17.25" customHeight="1" x14ac:dyDescent="0.25">
      <c r="A37" s="1" t="s">
        <v>40</v>
      </c>
      <c r="B37" s="3">
        <v>2420347229</v>
      </c>
      <c r="C37" s="3">
        <v>2618278570</v>
      </c>
      <c r="D37" s="3">
        <v>2605954270</v>
      </c>
      <c r="E37" s="3">
        <v>1800758994</v>
      </c>
      <c r="F37" s="3">
        <v>1919977812</v>
      </c>
    </row>
    <row r="38" spans="1:6" ht="17.25" customHeight="1" x14ac:dyDescent="0.25">
      <c r="A38" s="1" t="s">
        <v>41</v>
      </c>
      <c r="B38" s="3">
        <v>867506157</v>
      </c>
      <c r="C38" s="3">
        <v>837323296</v>
      </c>
      <c r="D38" s="3">
        <v>989906280</v>
      </c>
      <c r="E38" s="3">
        <v>871699582</v>
      </c>
      <c r="F38" s="3">
        <v>890501220</v>
      </c>
    </row>
    <row r="39" spans="1:6" ht="17.25" customHeight="1" x14ac:dyDescent="0.25">
      <c r="A39" s="1" t="s">
        <v>42</v>
      </c>
      <c r="B39" s="3">
        <v>6616106000</v>
      </c>
      <c r="C39" s="3">
        <v>6369627000</v>
      </c>
      <c r="D39" s="3">
        <v>6228109000</v>
      </c>
      <c r="E39" s="3">
        <v>6105961000</v>
      </c>
      <c r="F39" s="3">
        <v>6059515000</v>
      </c>
    </row>
    <row r="40" spans="1:6" ht="17.25" customHeight="1" x14ac:dyDescent="0.25">
      <c r="A40" s="1" t="s">
        <v>43</v>
      </c>
      <c r="B40" s="3">
        <v>505641680</v>
      </c>
      <c r="C40" s="3">
        <v>567946680</v>
      </c>
      <c r="D40" s="3">
        <v>376145748</v>
      </c>
      <c r="E40" s="3">
        <v>440580064</v>
      </c>
      <c r="F40" s="3">
        <v>141010512</v>
      </c>
    </row>
    <row r="41" spans="1:6" ht="17.25" customHeight="1" x14ac:dyDescent="0.25">
      <c r="A41" s="1" t="s">
        <v>44</v>
      </c>
      <c r="B41" s="3">
        <v>2023487000</v>
      </c>
      <c r="C41" s="3">
        <v>1822547000</v>
      </c>
      <c r="D41" s="3">
        <v>1171631000</v>
      </c>
      <c r="E41" s="3">
        <v>1871115000</v>
      </c>
      <c r="F41" s="3">
        <v>2016164000</v>
      </c>
    </row>
    <row r="42" spans="1:6" ht="17.25" customHeight="1" x14ac:dyDescent="0.25">
      <c r="A42" s="1" t="s">
        <v>45</v>
      </c>
      <c r="B42" s="3">
        <v>418101320</v>
      </c>
      <c r="C42" s="3">
        <v>982539500</v>
      </c>
      <c r="D42" s="3">
        <v>953314500</v>
      </c>
      <c r="E42" s="3">
        <v>1040263800</v>
      </c>
      <c r="F42" s="3">
        <v>1021001800</v>
      </c>
    </row>
    <row r="43" spans="1:6" ht="17.25" customHeight="1" x14ac:dyDescent="0.25">
      <c r="A43" s="1" t="s">
        <v>46</v>
      </c>
      <c r="B43" s="2"/>
      <c r="C43" s="3">
        <v>0</v>
      </c>
      <c r="D43" s="2"/>
      <c r="E43" s="3">
        <v>0</v>
      </c>
      <c r="F43" s="3">
        <v>0</v>
      </c>
    </row>
    <row r="44" spans="1:6" ht="17.25" customHeight="1" x14ac:dyDescent="0.25">
      <c r="A44" s="1" t="s">
        <v>47</v>
      </c>
      <c r="B44" s="3">
        <v>0</v>
      </c>
      <c r="C44" s="3">
        <v>394345000</v>
      </c>
      <c r="D44" s="2"/>
      <c r="E44" s="3">
        <v>431752000</v>
      </c>
      <c r="F44" s="3">
        <v>344702031</v>
      </c>
    </row>
    <row r="45" spans="1:6" ht="17.25" customHeight="1" x14ac:dyDescent="0.25">
      <c r="A45" s="1" t="s">
        <v>48</v>
      </c>
      <c r="B45" s="3">
        <v>708148050</v>
      </c>
      <c r="C45" s="3">
        <v>546389504</v>
      </c>
      <c r="D45" s="3">
        <v>563158802</v>
      </c>
      <c r="E45" s="3">
        <v>724552358</v>
      </c>
      <c r="F45" s="3">
        <v>743220219</v>
      </c>
    </row>
    <row r="46" spans="1:6" ht="17.25" customHeight="1" x14ac:dyDescent="0.25">
      <c r="A46" s="1" t="s">
        <v>49</v>
      </c>
      <c r="B46" s="3">
        <v>327790000</v>
      </c>
      <c r="C46" s="3">
        <v>398991500</v>
      </c>
      <c r="D46" s="3">
        <v>470876000</v>
      </c>
      <c r="E46" s="3">
        <v>344910855</v>
      </c>
      <c r="F46" s="3">
        <v>348168531</v>
      </c>
    </row>
    <row r="47" spans="1:6" ht="17.25" customHeight="1" x14ac:dyDescent="0.25">
      <c r="A47" s="1" t="s">
        <v>50</v>
      </c>
      <c r="B47" s="3">
        <v>20541631083</v>
      </c>
      <c r="C47" s="3">
        <v>17074877983</v>
      </c>
      <c r="D47" s="3">
        <v>18707952531</v>
      </c>
      <c r="E47" s="3">
        <v>18473849440</v>
      </c>
      <c r="F47" s="3">
        <v>17887287369</v>
      </c>
    </row>
    <row r="48" spans="1:6" ht="17.25" customHeight="1" x14ac:dyDescent="0.25">
      <c r="A48" s="1" t="s">
        <v>51</v>
      </c>
      <c r="B48" s="3">
        <v>463462276</v>
      </c>
      <c r="C48" s="3">
        <v>5512803510</v>
      </c>
      <c r="D48" s="3">
        <v>5314903158</v>
      </c>
      <c r="E48" s="3">
        <v>5548875069</v>
      </c>
      <c r="F48" s="3">
        <v>441870671</v>
      </c>
    </row>
    <row r="49" spans="1:6" ht="17.25" customHeight="1" x14ac:dyDescent="0.25">
      <c r="A49" s="1" t="s">
        <v>52</v>
      </c>
      <c r="B49" s="3">
        <v>3212460201</v>
      </c>
      <c r="C49" s="3">
        <v>2677959472</v>
      </c>
      <c r="D49" s="3">
        <v>2825717549</v>
      </c>
      <c r="E49" s="3">
        <v>2080827554</v>
      </c>
      <c r="F49" s="3">
        <v>3098305400</v>
      </c>
    </row>
    <row r="50" spans="1:6" ht="17.25" customHeight="1" x14ac:dyDescent="0.25">
      <c r="A50" s="1" t="s">
        <v>53</v>
      </c>
      <c r="B50" s="3">
        <v>75591400</v>
      </c>
      <c r="C50" s="3">
        <v>91126400</v>
      </c>
      <c r="D50" s="3">
        <v>86197464</v>
      </c>
      <c r="E50" s="3">
        <v>85768771</v>
      </c>
      <c r="F50" s="3">
        <v>121684700</v>
      </c>
    </row>
    <row r="51" spans="1:6" ht="17.25" customHeight="1" x14ac:dyDescent="0.25">
      <c r="A51" s="1" t="s">
        <v>54</v>
      </c>
      <c r="B51" s="3">
        <v>3612235955</v>
      </c>
      <c r="C51" s="3">
        <v>4443092222</v>
      </c>
      <c r="D51" s="3">
        <v>4246751518</v>
      </c>
      <c r="E51" s="3">
        <v>4200249333</v>
      </c>
      <c r="F51" s="3">
        <v>4851432493</v>
      </c>
    </row>
    <row r="52" spans="1:6" ht="17.25" customHeight="1" x14ac:dyDescent="0.25">
      <c r="A52" s="1" t="s">
        <v>55</v>
      </c>
      <c r="B52" s="3">
        <v>17249020527</v>
      </c>
      <c r="C52" s="3">
        <v>16798529491</v>
      </c>
      <c r="D52" s="3">
        <v>16503352089</v>
      </c>
      <c r="E52" s="3">
        <v>13511805990</v>
      </c>
      <c r="F52" s="3">
        <v>16867880081</v>
      </c>
    </row>
    <row r="53" spans="1:6" ht="17.25" customHeight="1" x14ac:dyDescent="0.25">
      <c r="A53" s="1" t="s">
        <v>56</v>
      </c>
      <c r="B53" s="3">
        <v>432231525</v>
      </c>
      <c r="C53" s="3">
        <v>376972355</v>
      </c>
      <c r="D53" s="3">
        <v>303832873</v>
      </c>
      <c r="E53" s="3">
        <v>404723560</v>
      </c>
      <c r="F53" s="3">
        <v>480132415</v>
      </c>
    </row>
    <row r="54" spans="1:6" ht="17.25" customHeight="1" x14ac:dyDescent="0.25">
      <c r="A54" s="1" t="s">
        <v>57</v>
      </c>
      <c r="B54" s="3">
        <v>1673573171</v>
      </c>
      <c r="C54" s="3">
        <v>1556107918</v>
      </c>
      <c r="D54" s="3">
        <v>662920838</v>
      </c>
      <c r="E54" s="3">
        <v>1560032870</v>
      </c>
      <c r="F54" s="3">
        <v>1533834624</v>
      </c>
    </row>
    <row r="55" spans="1:6" ht="17.25" customHeight="1" x14ac:dyDescent="0.25">
      <c r="A55" s="1" t="s">
        <v>58</v>
      </c>
      <c r="B55" s="3">
        <v>2296849477</v>
      </c>
      <c r="C55" s="3">
        <v>2286674416</v>
      </c>
      <c r="D55" s="3">
        <v>2305998405</v>
      </c>
      <c r="E55" s="3">
        <v>1958245451</v>
      </c>
      <c r="F55" s="3">
        <v>2227908075</v>
      </c>
    </row>
    <row r="56" spans="1:6" ht="17.25" customHeight="1" x14ac:dyDescent="0.25">
      <c r="A56" s="1" t="s">
        <v>59</v>
      </c>
      <c r="B56" s="3">
        <v>907212500</v>
      </c>
      <c r="C56" s="3">
        <v>920640548</v>
      </c>
      <c r="D56" s="3">
        <v>909292302</v>
      </c>
      <c r="E56" s="3">
        <v>48032169</v>
      </c>
      <c r="F56" s="3">
        <v>63705742</v>
      </c>
    </row>
    <row r="57" spans="1:6" ht="17.25" customHeight="1" x14ac:dyDescent="0.25">
      <c r="A57" s="1" t="s">
        <v>60</v>
      </c>
      <c r="B57" s="3">
        <v>7671231310</v>
      </c>
      <c r="C57" s="3">
        <v>7703602771</v>
      </c>
      <c r="D57" s="3">
        <v>7388608133</v>
      </c>
      <c r="E57" s="3">
        <v>7598011261</v>
      </c>
      <c r="F57" s="3">
        <v>7976724617</v>
      </c>
    </row>
    <row r="58" spans="1:6" ht="17.25" customHeight="1" x14ac:dyDescent="0.25">
      <c r="A58" s="1" t="s">
        <v>61</v>
      </c>
      <c r="B58" s="3">
        <v>1270714500</v>
      </c>
      <c r="C58" s="3">
        <v>1323788686</v>
      </c>
      <c r="D58" s="3">
        <v>1343193554</v>
      </c>
      <c r="E58" s="3">
        <v>1184780368</v>
      </c>
      <c r="F58" s="3">
        <v>1098660252</v>
      </c>
    </row>
    <row r="59" spans="1:6" ht="17.25" customHeight="1" x14ac:dyDescent="0.25">
      <c r="A59" s="1" t="s">
        <v>62</v>
      </c>
      <c r="B59" s="3">
        <v>16072280254</v>
      </c>
      <c r="C59" s="3">
        <v>16377840583</v>
      </c>
      <c r="D59" s="3">
        <v>19965660445</v>
      </c>
      <c r="E59" s="3">
        <v>17179184855</v>
      </c>
      <c r="F59" s="3">
        <v>18602886939</v>
      </c>
    </row>
    <row r="60" spans="1:6" ht="17.25" customHeight="1" x14ac:dyDescent="0.25">
      <c r="A60" s="1" t="s">
        <v>63</v>
      </c>
      <c r="B60" s="3">
        <v>285794000</v>
      </c>
      <c r="C60" s="3">
        <v>283886000</v>
      </c>
      <c r="D60" s="3">
        <v>318543000</v>
      </c>
      <c r="E60" s="3">
        <v>314607000</v>
      </c>
      <c r="F60" s="3">
        <v>334695000</v>
      </c>
    </row>
    <row r="61" spans="1:6" ht="17.25" customHeight="1" x14ac:dyDescent="0.25">
      <c r="A61" s="1" t="s">
        <v>64</v>
      </c>
      <c r="B61" s="3">
        <v>899882708</v>
      </c>
      <c r="C61" s="3">
        <v>1137236981</v>
      </c>
      <c r="D61" s="3">
        <v>577780167</v>
      </c>
      <c r="E61" s="3">
        <v>507917570</v>
      </c>
      <c r="F61" s="3">
        <v>518592745</v>
      </c>
    </row>
    <row r="62" spans="1:6" ht="17.25" customHeight="1" x14ac:dyDescent="0.25">
      <c r="A62" s="1" t="s">
        <v>65</v>
      </c>
      <c r="B62" s="3">
        <v>237171415</v>
      </c>
      <c r="C62" s="3">
        <v>129694585</v>
      </c>
      <c r="D62" s="3">
        <v>213959410</v>
      </c>
      <c r="E62" s="3">
        <v>208391373</v>
      </c>
      <c r="F62" s="3">
        <v>212708194</v>
      </c>
    </row>
    <row r="63" spans="1:6" ht="17.25" customHeight="1" x14ac:dyDescent="0.25">
      <c r="A63" s="1" t="s">
        <v>66</v>
      </c>
      <c r="B63" s="3">
        <v>508423550</v>
      </c>
      <c r="C63" s="3">
        <v>987913310</v>
      </c>
      <c r="D63" s="3">
        <v>481837280</v>
      </c>
      <c r="E63" s="3">
        <v>956054388</v>
      </c>
      <c r="F63" s="3">
        <v>1011420240</v>
      </c>
    </row>
    <row r="64" spans="1:6" ht="17.25" customHeight="1" x14ac:dyDescent="0.25">
      <c r="A64" s="1" t="s">
        <v>67</v>
      </c>
      <c r="B64" s="3">
        <v>991109048</v>
      </c>
      <c r="C64" s="3">
        <v>954820986</v>
      </c>
      <c r="D64" s="3">
        <v>901614909</v>
      </c>
      <c r="E64" s="3">
        <v>214419200</v>
      </c>
      <c r="F64" s="3">
        <v>924537838</v>
      </c>
    </row>
    <row r="65" spans="1:6" ht="17.25" customHeight="1" x14ac:dyDescent="0.25">
      <c r="A65" s="1" t="s">
        <v>68</v>
      </c>
      <c r="B65" s="3">
        <v>6674277807</v>
      </c>
      <c r="C65" s="3">
        <v>7327551217</v>
      </c>
      <c r="D65" s="3">
        <v>5760570195</v>
      </c>
      <c r="E65" s="3">
        <v>6446081243</v>
      </c>
      <c r="F65" s="3">
        <v>6389424570</v>
      </c>
    </row>
    <row r="66" spans="1:6" ht="17.25" customHeight="1" x14ac:dyDescent="0.25">
      <c r="A66" s="1" t="s">
        <v>69</v>
      </c>
      <c r="B66" s="3">
        <v>5471731193</v>
      </c>
      <c r="C66" s="3">
        <v>5453342673</v>
      </c>
      <c r="D66" s="3">
        <v>1736171138</v>
      </c>
      <c r="E66" s="3">
        <v>5662370387</v>
      </c>
      <c r="F66" s="3">
        <v>5748373480</v>
      </c>
    </row>
    <row r="67" spans="1:6" ht="17.25" customHeight="1" x14ac:dyDescent="0.25">
      <c r="A67" s="1" t="s">
        <v>70</v>
      </c>
      <c r="B67" s="3">
        <v>152753539</v>
      </c>
      <c r="C67" s="3">
        <v>166054900</v>
      </c>
      <c r="D67" s="3">
        <v>172335200</v>
      </c>
      <c r="E67" s="3">
        <v>138473914</v>
      </c>
      <c r="F67" s="3">
        <v>141665700</v>
      </c>
    </row>
    <row r="68" spans="1:6" ht="17.25" customHeight="1" x14ac:dyDescent="0.25">
      <c r="A68" s="1" t="s">
        <v>71</v>
      </c>
      <c r="B68" s="3">
        <v>386281709</v>
      </c>
      <c r="C68" s="3">
        <v>183986441</v>
      </c>
      <c r="D68" s="3">
        <v>333954619</v>
      </c>
      <c r="E68" s="3">
        <v>321400045</v>
      </c>
      <c r="F68" s="3">
        <v>342415941</v>
      </c>
    </row>
    <row r="69" spans="1:6" ht="17.25" customHeight="1" x14ac:dyDescent="0.25">
      <c r="A69" s="1" t="s">
        <v>72</v>
      </c>
      <c r="B69" s="3">
        <v>130721750</v>
      </c>
      <c r="C69" s="3">
        <v>135226700</v>
      </c>
      <c r="D69" s="3">
        <v>141074500</v>
      </c>
      <c r="E69" s="3">
        <v>155086300</v>
      </c>
      <c r="F69" s="3">
        <v>165532510</v>
      </c>
    </row>
    <row r="70" spans="1:6" ht="17.25" customHeight="1" x14ac:dyDescent="0.25">
      <c r="A70" s="1" t="s">
        <v>73</v>
      </c>
      <c r="B70" s="3">
        <v>871979200</v>
      </c>
      <c r="C70" s="3">
        <v>994494355</v>
      </c>
      <c r="D70" s="3">
        <v>1091530482</v>
      </c>
      <c r="E70" s="3">
        <v>1044828480</v>
      </c>
      <c r="F70" s="3">
        <v>992197500</v>
      </c>
    </row>
    <row r="71" spans="1:6" ht="17.25" customHeight="1" x14ac:dyDescent="0.25">
      <c r="A71" s="1" t="s">
        <v>74</v>
      </c>
      <c r="B71" s="3">
        <v>94222000</v>
      </c>
      <c r="C71" s="3">
        <v>80061000</v>
      </c>
      <c r="D71" s="3">
        <v>65784560</v>
      </c>
      <c r="E71" s="3">
        <v>89647000</v>
      </c>
      <c r="F71" s="3">
        <v>74774000</v>
      </c>
    </row>
    <row r="72" spans="1:6" ht="17.25" customHeight="1" x14ac:dyDescent="0.25">
      <c r="A72" s="1" t="s">
        <v>75</v>
      </c>
      <c r="B72" s="3">
        <v>258314960</v>
      </c>
      <c r="C72" s="3">
        <v>322629346</v>
      </c>
      <c r="D72" s="3">
        <v>345524888</v>
      </c>
      <c r="E72" s="3">
        <v>412124220</v>
      </c>
      <c r="F72" s="3">
        <v>432516012</v>
      </c>
    </row>
    <row r="73" spans="1:6" ht="17.25" customHeight="1" x14ac:dyDescent="0.25">
      <c r="A73" s="1" t="s">
        <v>76</v>
      </c>
      <c r="B73" s="3">
        <v>1594972597</v>
      </c>
      <c r="C73" s="3">
        <v>1680131042</v>
      </c>
      <c r="D73" s="3">
        <v>1679384654</v>
      </c>
      <c r="E73" s="3">
        <v>1593056803</v>
      </c>
      <c r="F73" s="3">
        <v>1556598383</v>
      </c>
    </row>
    <row r="74" spans="1:6" ht="17.25" customHeight="1" x14ac:dyDescent="0.25">
      <c r="A74" s="1" t="s">
        <v>77</v>
      </c>
      <c r="B74" s="3">
        <v>8485086322</v>
      </c>
      <c r="C74" s="3">
        <v>7653298606</v>
      </c>
      <c r="D74" s="3">
        <v>7695326391</v>
      </c>
      <c r="E74" s="3">
        <v>7153592106</v>
      </c>
      <c r="F74" s="3">
        <v>7140065625</v>
      </c>
    </row>
    <row r="75" spans="1:6" ht="17.25" customHeight="1" x14ac:dyDescent="0.25">
      <c r="A75" s="1" t="s">
        <v>78</v>
      </c>
      <c r="B75" s="3">
        <v>221651340</v>
      </c>
      <c r="C75" s="3">
        <v>218011000</v>
      </c>
      <c r="D75" s="3">
        <v>234176300</v>
      </c>
      <c r="E75" s="3">
        <v>240800000</v>
      </c>
      <c r="F75" s="3">
        <v>258062000</v>
      </c>
    </row>
    <row r="76" spans="1:6" ht="17.25" customHeight="1" x14ac:dyDescent="0.25">
      <c r="A76" s="1" t="s">
        <v>79</v>
      </c>
      <c r="B76" s="3">
        <v>326760555</v>
      </c>
      <c r="C76" s="3">
        <v>331088150</v>
      </c>
      <c r="D76" s="3">
        <v>328858712</v>
      </c>
      <c r="E76" s="3">
        <v>344003600</v>
      </c>
      <c r="F76" s="3">
        <v>366352100</v>
      </c>
    </row>
    <row r="77" spans="1:6" ht="17.25" customHeight="1" x14ac:dyDescent="0.25">
      <c r="A77" s="1" t="s">
        <v>80</v>
      </c>
      <c r="B77" s="3">
        <v>704404800</v>
      </c>
      <c r="C77" s="3">
        <v>724532200</v>
      </c>
      <c r="D77" s="3">
        <v>736485149</v>
      </c>
      <c r="E77" s="3">
        <v>715592000</v>
      </c>
      <c r="F77" s="3">
        <v>665654300</v>
      </c>
    </row>
    <row r="78" spans="1:6" ht="17.25" customHeight="1" x14ac:dyDescent="0.25">
      <c r="A78" s="1" t="s">
        <v>81</v>
      </c>
      <c r="B78" s="2"/>
      <c r="C78" s="2"/>
      <c r="D78" s="2"/>
      <c r="E78" s="2"/>
      <c r="F78" s="2"/>
    </row>
    <row r="79" spans="1:6" ht="17.25" customHeight="1" x14ac:dyDescent="0.25">
      <c r="A79" s="1" t="s">
        <v>82</v>
      </c>
      <c r="B79" s="3">
        <v>57809000</v>
      </c>
      <c r="C79" s="3">
        <v>35333200</v>
      </c>
      <c r="D79" s="3">
        <v>26572000</v>
      </c>
      <c r="E79" s="3">
        <v>30806000</v>
      </c>
      <c r="F79" s="3">
        <v>19830000</v>
      </c>
    </row>
    <row r="80" spans="1:6" ht="17.25" customHeight="1" x14ac:dyDescent="0.25">
      <c r="A80" s="1" t="s">
        <v>83</v>
      </c>
      <c r="B80" s="3">
        <v>143924822</v>
      </c>
      <c r="C80" s="3">
        <v>134420000</v>
      </c>
      <c r="D80" s="3">
        <v>66136000</v>
      </c>
      <c r="E80" s="3">
        <v>61106720</v>
      </c>
      <c r="F80" s="3">
        <v>66847000</v>
      </c>
    </row>
    <row r="81" spans="1:6" ht="17.25" customHeight="1" x14ac:dyDescent="0.25">
      <c r="A81" s="1" t="s">
        <v>84</v>
      </c>
      <c r="B81" s="3">
        <v>1137885800</v>
      </c>
      <c r="C81" s="3">
        <v>1070991800</v>
      </c>
      <c r="D81" s="3">
        <v>958162068</v>
      </c>
      <c r="E81" s="3">
        <v>1026481800</v>
      </c>
      <c r="F81" s="3">
        <v>970539600</v>
      </c>
    </row>
    <row r="82" spans="1:6" ht="17.25" customHeight="1" x14ac:dyDescent="0.25">
      <c r="A82" s="1" t="s">
        <v>85</v>
      </c>
      <c r="B82" s="3">
        <v>525542000</v>
      </c>
      <c r="C82" s="3">
        <v>481098000</v>
      </c>
      <c r="D82" s="3">
        <v>481661000</v>
      </c>
      <c r="E82" s="3">
        <v>485459000</v>
      </c>
      <c r="F82" s="3">
        <v>535634000</v>
      </c>
    </row>
    <row r="83" spans="1:6" ht="17.25" customHeight="1" x14ac:dyDescent="0.25">
      <c r="A83" s="1" t="s">
        <v>86</v>
      </c>
      <c r="B83" s="3">
        <v>5635216347</v>
      </c>
      <c r="C83" s="3">
        <v>5978452196</v>
      </c>
      <c r="D83" s="3">
        <v>5743591784</v>
      </c>
      <c r="E83" s="3">
        <v>5822785062</v>
      </c>
      <c r="F83" s="3">
        <v>5876232761</v>
      </c>
    </row>
    <row r="84" spans="1:6" ht="17.25" customHeight="1" x14ac:dyDescent="0.25">
      <c r="A84" s="1" t="s">
        <v>87</v>
      </c>
      <c r="B84" s="2"/>
      <c r="C84" s="2"/>
      <c r="D84" s="2"/>
      <c r="E84" s="2"/>
      <c r="F84" s="2"/>
    </row>
    <row r="85" spans="1:6" ht="17.25" customHeight="1" x14ac:dyDescent="0.25">
      <c r="A85" s="1" t="s">
        <v>88</v>
      </c>
      <c r="B85" s="3">
        <v>12723504663</v>
      </c>
      <c r="C85" s="3">
        <v>8884851579</v>
      </c>
      <c r="D85" s="3">
        <v>8580557200</v>
      </c>
      <c r="E85" s="3">
        <v>10694617811</v>
      </c>
      <c r="F85" s="3">
        <v>8519751230</v>
      </c>
    </row>
    <row r="86" spans="1:6" ht="17.25" customHeight="1" x14ac:dyDescent="0.25">
      <c r="A86" s="1" t="s">
        <v>89</v>
      </c>
      <c r="B86" s="3">
        <v>237389200</v>
      </c>
      <c r="C86" s="3">
        <v>223515700</v>
      </c>
      <c r="D86" s="3">
        <v>146904000</v>
      </c>
      <c r="E86" s="3">
        <v>309196643</v>
      </c>
      <c r="F86" s="3">
        <v>317111049</v>
      </c>
    </row>
    <row r="87" spans="1:6" ht="17.25" customHeight="1" x14ac:dyDescent="0.25">
      <c r="A87" s="1" t="s">
        <v>90</v>
      </c>
      <c r="B87" s="3">
        <v>1372587082</v>
      </c>
      <c r="C87" s="3">
        <v>1055688660</v>
      </c>
      <c r="D87" s="3">
        <v>1050259636</v>
      </c>
      <c r="E87" s="3">
        <v>1061284875</v>
      </c>
      <c r="F87" s="3">
        <v>1071473593</v>
      </c>
    </row>
    <row r="88" spans="1:6" ht="17.25" customHeight="1" x14ac:dyDescent="0.25">
      <c r="A88" s="1" t="s">
        <v>91</v>
      </c>
      <c r="B88" s="3">
        <v>1032907028</v>
      </c>
      <c r="C88" s="3">
        <v>507793315</v>
      </c>
      <c r="D88" s="3">
        <v>294937230</v>
      </c>
      <c r="E88" s="3">
        <v>289286063</v>
      </c>
      <c r="F88" s="3">
        <v>281984081</v>
      </c>
    </row>
    <row r="89" spans="1:6" ht="17.25" customHeight="1" x14ac:dyDescent="0.25">
      <c r="A89" s="1" t="s">
        <v>92</v>
      </c>
      <c r="B89" s="3">
        <v>7420346799</v>
      </c>
      <c r="C89" s="3">
        <v>11317126100</v>
      </c>
      <c r="D89" s="3">
        <v>8395415590</v>
      </c>
      <c r="E89" s="3">
        <v>8826297640</v>
      </c>
      <c r="F89" s="3">
        <v>8640881629</v>
      </c>
    </row>
    <row r="90" spans="1:6" ht="17.25" customHeight="1" x14ac:dyDescent="0.25">
      <c r="A90" s="1" t="s">
        <v>93</v>
      </c>
      <c r="B90" s="3">
        <v>188583800</v>
      </c>
      <c r="C90" s="3">
        <v>177608200</v>
      </c>
      <c r="D90" s="3">
        <v>102571900</v>
      </c>
      <c r="E90" s="3">
        <v>155938100</v>
      </c>
      <c r="F90" s="3">
        <v>145077500</v>
      </c>
    </row>
    <row r="91" spans="1:6" ht="17.25" customHeight="1" x14ac:dyDescent="0.25">
      <c r="A91" s="1" t="s">
        <v>94</v>
      </c>
      <c r="B91" s="3">
        <v>1416384766</v>
      </c>
      <c r="C91" s="3">
        <v>965416902</v>
      </c>
      <c r="D91" s="3">
        <v>224202842</v>
      </c>
      <c r="E91" s="3">
        <v>887017770</v>
      </c>
      <c r="F91" s="3">
        <v>799154028</v>
      </c>
    </row>
    <row r="92" spans="1:6" ht="17.25" customHeight="1" x14ac:dyDescent="0.25">
      <c r="A92" s="1" t="s">
        <v>95</v>
      </c>
      <c r="B92" s="3">
        <v>5727788645</v>
      </c>
      <c r="C92" s="3">
        <v>5686141421</v>
      </c>
      <c r="D92" s="3">
        <v>5357361378</v>
      </c>
      <c r="E92" s="3">
        <v>5205260612</v>
      </c>
      <c r="F92" s="3">
        <v>5026791138</v>
      </c>
    </row>
    <row r="93" spans="1:6" ht="17.25" customHeight="1" x14ac:dyDescent="0.25">
      <c r="A93" s="1" t="s">
        <v>96</v>
      </c>
      <c r="B93" s="3">
        <v>346888000</v>
      </c>
      <c r="C93" s="3">
        <v>435084700</v>
      </c>
      <c r="D93" s="3">
        <v>470753640</v>
      </c>
      <c r="E93" s="3">
        <v>423933100</v>
      </c>
      <c r="F93" s="3">
        <v>424774300</v>
      </c>
    </row>
    <row r="94" spans="1:6" ht="17.25" customHeight="1" x14ac:dyDescent="0.25">
      <c r="A94" s="1" t="s">
        <v>97</v>
      </c>
      <c r="B94" s="3">
        <v>4110445660</v>
      </c>
      <c r="C94" s="3">
        <v>2996349162</v>
      </c>
      <c r="D94" s="3">
        <v>2929188195</v>
      </c>
      <c r="E94" s="3">
        <v>2711510057</v>
      </c>
      <c r="F94" s="3">
        <v>2702945444</v>
      </c>
    </row>
    <row r="95" spans="1:6" ht="17.25" customHeight="1" x14ac:dyDescent="0.25">
      <c r="A95" s="1" t="s">
        <v>98</v>
      </c>
      <c r="B95" s="3">
        <v>542001419</v>
      </c>
      <c r="C95" s="3">
        <v>594823675</v>
      </c>
      <c r="D95" s="3">
        <v>664976373</v>
      </c>
      <c r="E95" s="3">
        <v>611677322</v>
      </c>
      <c r="F95" s="3">
        <v>553116702</v>
      </c>
    </row>
    <row r="96" spans="1:6" ht="17.25" customHeight="1" x14ac:dyDescent="0.25">
      <c r="A96" s="1" t="s">
        <v>99</v>
      </c>
      <c r="B96" s="3">
        <v>833555818</v>
      </c>
      <c r="C96" s="3">
        <v>1148138733</v>
      </c>
      <c r="D96" s="3">
        <v>1085013132</v>
      </c>
      <c r="E96" s="3">
        <v>898675294</v>
      </c>
      <c r="F96" s="3">
        <v>987276000</v>
      </c>
    </row>
    <row r="97" spans="1:6" ht="17.25" customHeight="1" x14ac:dyDescent="0.25">
      <c r="A97" s="1" t="s">
        <v>100</v>
      </c>
      <c r="B97" s="3">
        <v>370355056</v>
      </c>
      <c r="C97" s="3">
        <v>374803000</v>
      </c>
      <c r="D97" s="3">
        <v>489730000</v>
      </c>
      <c r="E97" s="3">
        <v>436028000</v>
      </c>
      <c r="F97" s="3">
        <v>432240000</v>
      </c>
    </row>
    <row r="98" spans="1:6" ht="17.25" customHeight="1" x14ac:dyDescent="0.25">
      <c r="A98" s="1" t="s">
        <v>101</v>
      </c>
      <c r="B98" s="3">
        <v>346851000</v>
      </c>
      <c r="C98" s="3">
        <v>401735000</v>
      </c>
      <c r="D98" s="3">
        <v>472019900</v>
      </c>
      <c r="E98" s="3">
        <v>475161000</v>
      </c>
      <c r="F98" s="3">
        <v>367068804</v>
      </c>
    </row>
    <row r="99" spans="1:6" ht="17.25" customHeight="1" x14ac:dyDescent="0.25">
      <c r="A99" s="1" t="s">
        <v>102</v>
      </c>
      <c r="B99" s="3">
        <v>339939000</v>
      </c>
      <c r="C99" s="3">
        <v>341181000</v>
      </c>
      <c r="D99" s="3">
        <v>284294640</v>
      </c>
      <c r="E99" s="3">
        <v>371380200</v>
      </c>
      <c r="F99" s="3">
        <v>425593320</v>
      </c>
    </row>
    <row r="100" spans="1:6" ht="17.25" customHeight="1" x14ac:dyDescent="0.25">
      <c r="A100" s="1" t="s">
        <v>103</v>
      </c>
      <c r="B100" s="3">
        <v>943469592</v>
      </c>
      <c r="C100" s="3">
        <v>1039492704</v>
      </c>
      <c r="D100" s="3">
        <v>870555859</v>
      </c>
      <c r="E100" s="3">
        <v>1229618089</v>
      </c>
      <c r="F100" s="3">
        <v>1125592737</v>
      </c>
    </row>
    <row r="101" spans="1:6" ht="17.25" customHeight="1" x14ac:dyDescent="0.25">
      <c r="A101" s="1" t="s">
        <v>104</v>
      </c>
      <c r="B101" s="3">
        <v>12253842058</v>
      </c>
      <c r="C101" s="3">
        <v>11922986066</v>
      </c>
      <c r="D101" s="3">
        <v>11668638611</v>
      </c>
      <c r="E101" s="3">
        <v>6349981190</v>
      </c>
      <c r="F101" s="3">
        <v>10497091483</v>
      </c>
    </row>
    <row r="102" spans="1:6" ht="17.25" customHeight="1" x14ac:dyDescent="0.25">
      <c r="A102" s="1" t="s">
        <v>105</v>
      </c>
      <c r="B102" s="3">
        <v>400501000</v>
      </c>
      <c r="C102" s="3">
        <v>416300000</v>
      </c>
      <c r="D102" s="3">
        <v>438223000</v>
      </c>
      <c r="E102" s="3">
        <v>429984600</v>
      </c>
      <c r="F102" s="3">
        <v>479754000</v>
      </c>
    </row>
    <row r="103" spans="1:6" ht="17.25" customHeight="1" x14ac:dyDescent="0.25">
      <c r="A103" s="1" t="s">
        <v>106</v>
      </c>
      <c r="B103" s="3">
        <v>9428017790</v>
      </c>
      <c r="C103" s="3">
        <v>9035474637</v>
      </c>
      <c r="D103" s="3">
        <v>9456316578</v>
      </c>
      <c r="E103" s="3">
        <v>9893615496</v>
      </c>
      <c r="F103" s="3">
        <v>9209612361</v>
      </c>
    </row>
    <row r="104" spans="1:6" ht="17.25" customHeight="1" x14ac:dyDescent="0.25">
      <c r="A104" s="1" t="s">
        <v>107</v>
      </c>
      <c r="B104" s="2"/>
      <c r="C104" s="2"/>
      <c r="D104" s="2"/>
      <c r="E104" s="2"/>
      <c r="F104" s="2"/>
    </row>
    <row r="105" spans="1:6" ht="17.25" customHeight="1" x14ac:dyDescent="0.25">
      <c r="A105" s="15" t="s">
        <v>108</v>
      </c>
      <c r="B105" s="16">
        <v>681639420</v>
      </c>
      <c r="C105" s="16">
        <v>577235400</v>
      </c>
      <c r="D105" s="16">
        <v>587204700</v>
      </c>
      <c r="E105" s="16">
        <v>575436400</v>
      </c>
      <c r="F105" s="16">
        <v>546544900</v>
      </c>
    </row>
    <row r="106" spans="1:6" ht="17.25" customHeight="1" x14ac:dyDescent="0.25">
      <c r="A106" s="17" t="s">
        <v>110</v>
      </c>
      <c r="B106" s="10">
        <f>SUM(B2:B105)</f>
        <v>501125046501</v>
      </c>
      <c r="C106" s="10">
        <f>SUM(C2:C105)</f>
        <v>490539150744</v>
      </c>
      <c r="D106" s="10">
        <f>SUM(D2:D105)</f>
        <v>476989115225</v>
      </c>
      <c r="E106" s="10">
        <f>SUM(E2:E105)</f>
        <v>481107254114</v>
      </c>
      <c r="F106" s="10">
        <f>SUM(F2:F105)</f>
        <v>483024248603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FECB-04CA-4F7A-9A2B-DA8BC053DC41}">
  <dimension ref="A1:F104"/>
  <sheetViews>
    <sheetView workbookViewId="0">
      <pane ySplit="1" topLeftCell="A12" activePane="bottomLeft" state="frozen"/>
      <selection pane="bottomLeft" activeCell="F18" sqref="F18"/>
    </sheetView>
  </sheetViews>
  <sheetFormatPr defaultRowHeight="15" x14ac:dyDescent="0.25"/>
  <cols>
    <col min="1" max="1" width="17.140625" customWidth="1"/>
    <col min="2" max="6" width="22.28515625" customWidth="1"/>
  </cols>
  <sheetData>
    <row r="1" spans="1:6" x14ac:dyDescent="0.25">
      <c r="A1" s="21" t="s">
        <v>109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</row>
    <row r="2" spans="1:6" ht="17.25" customHeight="1" x14ac:dyDescent="0.25">
      <c r="A2" s="4" t="s">
        <v>5</v>
      </c>
      <c r="B2" s="6">
        <v>852578988</v>
      </c>
      <c r="C2" s="6">
        <v>914903300</v>
      </c>
      <c r="D2" s="6">
        <v>268905727</v>
      </c>
      <c r="E2" s="6">
        <v>869148500</v>
      </c>
      <c r="F2" s="6">
        <v>937461580</v>
      </c>
    </row>
    <row r="3" spans="1:6" ht="17.25" customHeight="1" x14ac:dyDescent="0.25">
      <c r="A3" s="4" t="s">
        <v>6</v>
      </c>
      <c r="B3" s="6">
        <v>0</v>
      </c>
      <c r="C3" s="6">
        <v>10209600</v>
      </c>
      <c r="D3" s="6">
        <v>328500000</v>
      </c>
      <c r="E3" s="5"/>
      <c r="F3" s="5"/>
    </row>
    <row r="4" spans="1:6" ht="17.25" customHeight="1" x14ac:dyDescent="0.25">
      <c r="A4" s="4" t="s">
        <v>7</v>
      </c>
      <c r="B4" s="6">
        <v>22794000</v>
      </c>
      <c r="C4" s="6">
        <v>23611000</v>
      </c>
      <c r="D4" s="6">
        <v>25046000</v>
      </c>
      <c r="E4" s="6">
        <v>25188000</v>
      </c>
      <c r="F4" s="6">
        <v>23655000</v>
      </c>
    </row>
    <row r="5" spans="1:6" ht="17.25" customHeight="1" x14ac:dyDescent="0.25">
      <c r="A5" s="4" t="s">
        <v>8</v>
      </c>
      <c r="B5" s="6">
        <v>1312828013</v>
      </c>
      <c r="C5" s="6">
        <v>1217837324</v>
      </c>
      <c r="D5" s="6">
        <v>1217784930</v>
      </c>
      <c r="E5" s="6">
        <v>1339779074</v>
      </c>
      <c r="F5" s="6">
        <v>1231546665</v>
      </c>
    </row>
    <row r="6" spans="1:6" ht="17.25" customHeight="1" x14ac:dyDescent="0.25">
      <c r="A6" s="4" t="s">
        <v>9</v>
      </c>
      <c r="B6" s="5"/>
      <c r="C6" s="6">
        <v>15855900</v>
      </c>
      <c r="D6" s="5"/>
      <c r="E6" s="6">
        <v>0</v>
      </c>
      <c r="F6" s="6">
        <v>23437200</v>
      </c>
    </row>
    <row r="7" spans="1:6" ht="17.25" customHeight="1" x14ac:dyDescent="0.25">
      <c r="A7" s="4" t="s">
        <v>10</v>
      </c>
      <c r="B7" s="6">
        <v>948537808</v>
      </c>
      <c r="C7" s="6">
        <v>906127177</v>
      </c>
      <c r="D7" s="6">
        <v>742548057</v>
      </c>
      <c r="E7" s="6">
        <v>681596046</v>
      </c>
      <c r="F7" s="6">
        <v>686028788</v>
      </c>
    </row>
    <row r="8" spans="1:6" ht="17.25" customHeight="1" x14ac:dyDescent="0.25">
      <c r="A8" s="4" t="s">
        <v>11</v>
      </c>
      <c r="B8" s="6">
        <v>148748541</v>
      </c>
      <c r="C8" s="6">
        <v>115825000</v>
      </c>
      <c r="D8" s="6">
        <v>114799000</v>
      </c>
      <c r="E8" s="6">
        <v>66403000</v>
      </c>
      <c r="F8" s="6">
        <v>94479600</v>
      </c>
    </row>
    <row r="9" spans="1:6" ht="17.25" customHeight="1" x14ac:dyDescent="0.25">
      <c r="A9" s="4" t="s">
        <v>12</v>
      </c>
      <c r="B9" s="6">
        <v>116139220</v>
      </c>
      <c r="C9" s="6">
        <v>132294752</v>
      </c>
      <c r="D9" s="6">
        <v>235053560</v>
      </c>
      <c r="E9" s="6">
        <v>266506824</v>
      </c>
      <c r="F9" s="6">
        <v>205597200</v>
      </c>
    </row>
    <row r="10" spans="1:6" ht="17.25" customHeight="1" x14ac:dyDescent="0.25">
      <c r="A10" s="4" t="s">
        <v>13</v>
      </c>
      <c r="B10" s="6">
        <v>385900248</v>
      </c>
      <c r="C10" s="6">
        <v>432656000</v>
      </c>
      <c r="D10" s="6">
        <v>462132625</v>
      </c>
      <c r="E10" s="6">
        <v>364705000</v>
      </c>
      <c r="F10" s="6">
        <v>235946255</v>
      </c>
    </row>
    <row r="11" spans="1:6" ht="17.25" customHeight="1" x14ac:dyDescent="0.25">
      <c r="A11" s="4" t="s">
        <v>14</v>
      </c>
      <c r="B11" s="6">
        <v>9137956545</v>
      </c>
      <c r="C11" s="6">
        <v>8295516309</v>
      </c>
      <c r="D11" s="6">
        <v>8109744114</v>
      </c>
      <c r="E11" s="6">
        <v>8074236677</v>
      </c>
      <c r="F11" s="6">
        <v>7794051475</v>
      </c>
    </row>
    <row r="12" spans="1:6" ht="17.25" customHeight="1" x14ac:dyDescent="0.25">
      <c r="A12" s="4" t="s">
        <v>15</v>
      </c>
      <c r="B12" s="6">
        <v>145996073</v>
      </c>
      <c r="C12" s="6">
        <v>70764325</v>
      </c>
      <c r="D12" s="6">
        <v>43627606</v>
      </c>
      <c r="E12" s="6">
        <v>698943348</v>
      </c>
      <c r="F12" s="6">
        <v>710909603</v>
      </c>
    </row>
    <row r="13" spans="1:6" ht="17.25" customHeight="1" x14ac:dyDescent="0.25">
      <c r="A13" s="4" t="s">
        <v>16</v>
      </c>
      <c r="B13" s="6">
        <v>240560600</v>
      </c>
      <c r="C13" s="6">
        <v>242843401</v>
      </c>
      <c r="D13" s="6">
        <v>515755300</v>
      </c>
      <c r="E13" s="6">
        <v>648640300</v>
      </c>
      <c r="F13" s="6">
        <v>267515299</v>
      </c>
    </row>
    <row r="14" spans="1:6" ht="17.25" customHeight="1" x14ac:dyDescent="0.25">
      <c r="A14" s="4" t="s">
        <v>17</v>
      </c>
      <c r="B14" s="6">
        <v>2146000</v>
      </c>
      <c r="C14" s="6">
        <v>2182000</v>
      </c>
      <c r="D14" s="5"/>
      <c r="E14" s="5"/>
      <c r="F14" s="5"/>
    </row>
    <row r="15" spans="1:6" ht="17.25" customHeight="1" x14ac:dyDescent="0.25">
      <c r="A15" s="4" t="s">
        <v>18</v>
      </c>
      <c r="B15" s="6">
        <v>75962600</v>
      </c>
      <c r="C15" s="6">
        <v>86035000</v>
      </c>
      <c r="D15" s="6">
        <v>86823500</v>
      </c>
      <c r="E15" s="6">
        <v>84550985</v>
      </c>
      <c r="F15" s="6">
        <v>86895094</v>
      </c>
    </row>
    <row r="16" spans="1:6" ht="17.25" customHeight="1" x14ac:dyDescent="0.25">
      <c r="A16" s="4" t="s">
        <v>19</v>
      </c>
      <c r="B16" s="6">
        <v>29698300</v>
      </c>
      <c r="C16" s="6">
        <v>39532190</v>
      </c>
      <c r="D16" s="6">
        <v>32209511</v>
      </c>
      <c r="E16" s="6">
        <v>13813000</v>
      </c>
      <c r="F16" s="6">
        <v>18492500</v>
      </c>
    </row>
    <row r="17" spans="1:6" ht="17.25" customHeight="1" x14ac:dyDescent="0.25">
      <c r="A17" s="4" t="s">
        <v>20</v>
      </c>
      <c r="B17" s="6">
        <v>3193258405</v>
      </c>
      <c r="C17" s="6">
        <v>3007019273</v>
      </c>
      <c r="D17" s="6">
        <v>2311607696</v>
      </c>
      <c r="E17" s="6">
        <v>2232122463</v>
      </c>
      <c r="F17" s="6">
        <v>2377214301</v>
      </c>
    </row>
    <row r="18" spans="1:6" ht="17.25" customHeight="1" x14ac:dyDescent="0.25">
      <c r="A18" s="4" t="s">
        <v>21</v>
      </c>
      <c r="B18" s="6">
        <v>714620000</v>
      </c>
      <c r="C18" s="6">
        <v>780888000</v>
      </c>
      <c r="D18" s="6">
        <v>739701000</v>
      </c>
      <c r="E18" s="6">
        <v>697252147</v>
      </c>
      <c r="F18" s="6">
        <v>735242000</v>
      </c>
    </row>
    <row r="19" spans="1:6" ht="17.25" customHeight="1" x14ac:dyDescent="0.25">
      <c r="A19" s="4" t="s">
        <v>22</v>
      </c>
      <c r="B19" s="6">
        <v>98794553</v>
      </c>
      <c r="C19" s="6">
        <v>98217375</v>
      </c>
      <c r="D19" s="6">
        <v>96460820</v>
      </c>
      <c r="E19" s="6">
        <v>86517280</v>
      </c>
      <c r="F19" s="6">
        <v>86379400</v>
      </c>
    </row>
    <row r="20" spans="1:6" ht="17.25" customHeight="1" x14ac:dyDescent="0.25">
      <c r="A20" s="4" t="s">
        <v>23</v>
      </c>
      <c r="B20" s="6">
        <v>456122960</v>
      </c>
      <c r="C20" s="6">
        <v>505387778</v>
      </c>
      <c r="D20" s="6">
        <v>557391469</v>
      </c>
      <c r="E20" s="6">
        <v>432410733</v>
      </c>
      <c r="F20" s="6">
        <v>490091266</v>
      </c>
    </row>
    <row r="21" spans="1:6" ht="17.25" customHeight="1" x14ac:dyDescent="0.25">
      <c r="A21" s="4" t="s">
        <v>24</v>
      </c>
      <c r="B21" s="6">
        <v>2767749355</v>
      </c>
      <c r="C21" s="6">
        <v>2679437236</v>
      </c>
      <c r="D21" s="6">
        <v>2803590770</v>
      </c>
      <c r="E21" s="6">
        <v>2822332205</v>
      </c>
      <c r="F21" s="6">
        <v>2603007666</v>
      </c>
    </row>
    <row r="22" spans="1:6" ht="17.25" customHeight="1" x14ac:dyDescent="0.25">
      <c r="A22" s="4" t="s">
        <v>25</v>
      </c>
      <c r="B22" s="6">
        <v>137189055</v>
      </c>
      <c r="C22" s="6">
        <v>138210974</v>
      </c>
      <c r="D22" s="6">
        <v>140111105</v>
      </c>
      <c r="E22" s="6">
        <v>138961282</v>
      </c>
      <c r="F22" s="6">
        <v>208505948</v>
      </c>
    </row>
    <row r="23" spans="1:6" ht="17.25" customHeight="1" x14ac:dyDescent="0.25">
      <c r="A23" s="4" t="s">
        <v>26</v>
      </c>
      <c r="B23" s="6">
        <v>2212898368</v>
      </c>
      <c r="C23" s="6">
        <v>2223709348</v>
      </c>
      <c r="D23" s="6">
        <v>1856288498</v>
      </c>
      <c r="E23" s="6">
        <v>1679666144</v>
      </c>
      <c r="F23" s="6">
        <v>1737974457</v>
      </c>
    </row>
    <row r="24" spans="1:6" ht="17.25" customHeight="1" x14ac:dyDescent="0.25">
      <c r="A24" s="4" t="s">
        <v>27</v>
      </c>
      <c r="B24" s="6">
        <v>597322100</v>
      </c>
      <c r="C24" s="6">
        <v>611183100</v>
      </c>
      <c r="D24" s="6">
        <v>583588600</v>
      </c>
      <c r="E24" s="6">
        <v>626371000</v>
      </c>
      <c r="F24" s="6">
        <v>740025666</v>
      </c>
    </row>
    <row r="25" spans="1:6" ht="17.25" customHeight="1" x14ac:dyDescent="0.25">
      <c r="A25" s="4" t="s">
        <v>28</v>
      </c>
      <c r="B25" s="6">
        <v>5116000</v>
      </c>
      <c r="C25" s="6">
        <v>0</v>
      </c>
      <c r="D25" s="6">
        <v>0</v>
      </c>
      <c r="E25" s="6">
        <v>0</v>
      </c>
      <c r="F25" s="6">
        <v>0</v>
      </c>
    </row>
    <row r="26" spans="1:6" ht="17.25" customHeight="1" x14ac:dyDescent="0.25">
      <c r="A26" s="4" t="s">
        <v>29</v>
      </c>
      <c r="B26" s="6">
        <v>36420043</v>
      </c>
      <c r="C26" s="6">
        <v>35606953</v>
      </c>
      <c r="D26" s="6">
        <v>37030664</v>
      </c>
      <c r="E26" s="6">
        <v>31733054</v>
      </c>
      <c r="F26" s="6">
        <v>27671436</v>
      </c>
    </row>
    <row r="27" spans="1:6" ht="17.25" customHeight="1" x14ac:dyDescent="0.25">
      <c r="A27" s="4" t="s">
        <v>30</v>
      </c>
      <c r="B27" s="6">
        <v>65021241</v>
      </c>
      <c r="C27" s="6">
        <v>73807193</v>
      </c>
      <c r="D27" s="6">
        <v>32601417</v>
      </c>
      <c r="E27" s="6">
        <v>43538000</v>
      </c>
      <c r="F27" s="6">
        <v>14879486</v>
      </c>
    </row>
    <row r="28" spans="1:6" ht="17.25" customHeight="1" x14ac:dyDescent="0.25">
      <c r="A28" s="4" t="s">
        <v>31</v>
      </c>
      <c r="B28" s="6">
        <v>514008089</v>
      </c>
      <c r="C28" s="6">
        <v>471783988</v>
      </c>
      <c r="D28" s="6">
        <v>323624410</v>
      </c>
      <c r="E28" s="6">
        <v>441420970</v>
      </c>
      <c r="F28" s="6">
        <v>487342437</v>
      </c>
    </row>
    <row r="29" spans="1:6" ht="17.25" customHeight="1" x14ac:dyDescent="0.25">
      <c r="A29" s="4" t="s">
        <v>32</v>
      </c>
      <c r="B29" s="6">
        <v>41692000</v>
      </c>
      <c r="C29" s="6">
        <v>35994000</v>
      </c>
      <c r="D29" s="6">
        <v>52339000</v>
      </c>
      <c r="E29" s="6">
        <v>33164000</v>
      </c>
      <c r="F29" s="5"/>
    </row>
    <row r="30" spans="1:6" ht="17.25" customHeight="1" x14ac:dyDescent="0.25">
      <c r="A30" s="4" t="s">
        <v>33</v>
      </c>
      <c r="B30" s="6">
        <v>42402800</v>
      </c>
      <c r="C30" s="6">
        <v>164703500</v>
      </c>
      <c r="D30" s="6">
        <v>148930000</v>
      </c>
      <c r="E30" s="6">
        <v>166190100</v>
      </c>
      <c r="F30" s="6">
        <v>152448100</v>
      </c>
    </row>
    <row r="31" spans="1:6" ht="17.25" customHeight="1" x14ac:dyDescent="0.25">
      <c r="A31" s="4" t="s">
        <v>34</v>
      </c>
      <c r="B31" s="6">
        <v>983570000</v>
      </c>
      <c r="C31" s="6">
        <v>899052000</v>
      </c>
      <c r="D31" s="6">
        <v>0</v>
      </c>
      <c r="E31" s="6">
        <v>1046196313</v>
      </c>
      <c r="F31" s="6">
        <v>1015523000</v>
      </c>
    </row>
    <row r="32" spans="1:6" ht="17.25" customHeight="1" x14ac:dyDescent="0.25">
      <c r="A32" s="4" t="s">
        <v>35</v>
      </c>
      <c r="B32" s="6">
        <v>184988900</v>
      </c>
      <c r="C32" s="6">
        <v>159859800</v>
      </c>
      <c r="D32" s="6">
        <v>154776281</v>
      </c>
      <c r="E32" s="6">
        <v>139270000</v>
      </c>
      <c r="F32" s="6">
        <v>155909000</v>
      </c>
    </row>
    <row r="33" spans="1:6" ht="17.25" customHeight="1" x14ac:dyDescent="0.25">
      <c r="A33" s="4" t="s">
        <v>36</v>
      </c>
      <c r="B33" s="6">
        <v>1370308356</v>
      </c>
      <c r="C33" s="6">
        <v>1306562794</v>
      </c>
      <c r="D33" s="6">
        <v>1272856010</v>
      </c>
      <c r="E33" s="6">
        <v>1324281906</v>
      </c>
      <c r="F33" s="6">
        <v>1376888954</v>
      </c>
    </row>
    <row r="34" spans="1:6" ht="17.25" customHeight="1" x14ac:dyDescent="0.25">
      <c r="A34" s="4" t="s">
        <v>37</v>
      </c>
      <c r="B34" s="5"/>
      <c r="C34" s="5"/>
      <c r="D34" s="5"/>
      <c r="E34" s="6">
        <v>0</v>
      </c>
      <c r="F34" s="6">
        <v>0</v>
      </c>
    </row>
    <row r="35" spans="1:6" ht="17.25" customHeight="1" x14ac:dyDescent="0.25">
      <c r="A35" s="4" t="s">
        <v>38</v>
      </c>
      <c r="B35" s="6">
        <v>140138831</v>
      </c>
      <c r="C35" s="6">
        <v>62408617</v>
      </c>
      <c r="D35" s="6">
        <v>83525100</v>
      </c>
      <c r="E35" s="6">
        <v>57560990</v>
      </c>
      <c r="F35" s="6">
        <v>156795937</v>
      </c>
    </row>
    <row r="36" spans="1:6" ht="17.25" customHeight="1" x14ac:dyDescent="0.25">
      <c r="A36" s="4" t="s">
        <v>39</v>
      </c>
      <c r="B36" s="5"/>
      <c r="C36" s="6">
        <v>40290000</v>
      </c>
      <c r="D36" s="6">
        <v>16171000</v>
      </c>
      <c r="E36" s="6">
        <v>30656000</v>
      </c>
      <c r="F36" s="6">
        <v>28879000</v>
      </c>
    </row>
    <row r="37" spans="1:6" ht="17.25" customHeight="1" x14ac:dyDescent="0.25">
      <c r="A37" s="4" t="s">
        <v>40</v>
      </c>
      <c r="B37" s="6">
        <v>2420347229</v>
      </c>
      <c r="C37" s="6">
        <v>2618278570</v>
      </c>
      <c r="D37" s="6">
        <v>2580929270</v>
      </c>
      <c r="E37" s="6">
        <v>1800758994</v>
      </c>
      <c r="F37" s="6">
        <v>1919977812</v>
      </c>
    </row>
    <row r="38" spans="1:6" ht="17.25" customHeight="1" x14ac:dyDescent="0.25">
      <c r="A38" s="4" t="s">
        <v>41</v>
      </c>
      <c r="B38" s="6">
        <v>867506157</v>
      </c>
      <c r="C38" s="6">
        <v>837323296</v>
      </c>
      <c r="D38" s="6">
        <v>989906280</v>
      </c>
      <c r="E38" s="6">
        <v>871699582</v>
      </c>
      <c r="F38" s="6">
        <v>890501220</v>
      </c>
    </row>
    <row r="39" spans="1:6" ht="17.25" customHeight="1" x14ac:dyDescent="0.25">
      <c r="A39" s="4" t="s">
        <v>43</v>
      </c>
      <c r="B39" s="6">
        <v>505641680</v>
      </c>
      <c r="C39" s="6">
        <v>567946680</v>
      </c>
      <c r="D39" s="6">
        <v>376145748</v>
      </c>
      <c r="E39" s="6">
        <v>440580064</v>
      </c>
      <c r="F39" s="6">
        <v>141010512</v>
      </c>
    </row>
    <row r="40" spans="1:6" ht="17.25" customHeight="1" x14ac:dyDescent="0.25">
      <c r="A40" s="4" t="s">
        <v>44</v>
      </c>
      <c r="B40" s="6">
        <v>24750000</v>
      </c>
      <c r="C40" s="6">
        <v>30668000</v>
      </c>
      <c r="D40" s="6">
        <v>23631000</v>
      </c>
      <c r="E40" s="5"/>
      <c r="F40" s="6">
        <v>23604000</v>
      </c>
    </row>
    <row r="41" spans="1:6" ht="17.25" customHeight="1" x14ac:dyDescent="0.25">
      <c r="A41" s="4" t="s">
        <v>45</v>
      </c>
      <c r="B41" s="6">
        <v>408101320</v>
      </c>
      <c r="C41" s="6">
        <v>436988500</v>
      </c>
      <c r="D41" s="6">
        <v>416459500</v>
      </c>
      <c r="E41" s="6">
        <v>394020800</v>
      </c>
      <c r="F41" s="6">
        <v>415305800</v>
      </c>
    </row>
    <row r="42" spans="1:6" ht="17.25" customHeight="1" x14ac:dyDescent="0.25">
      <c r="A42" s="4" t="s">
        <v>47</v>
      </c>
      <c r="B42" s="6">
        <v>0</v>
      </c>
      <c r="C42" s="6">
        <v>394345000</v>
      </c>
      <c r="D42" s="5"/>
      <c r="E42" s="6">
        <v>431752000</v>
      </c>
      <c r="F42" s="6">
        <v>344702031</v>
      </c>
    </row>
    <row r="43" spans="1:6" ht="17.25" customHeight="1" x14ac:dyDescent="0.25">
      <c r="A43" s="4" t="s">
        <v>48</v>
      </c>
      <c r="B43" s="6">
        <v>708148050</v>
      </c>
      <c r="C43" s="6">
        <v>546389504</v>
      </c>
      <c r="D43" s="6">
        <v>563158802</v>
      </c>
      <c r="E43" s="6">
        <v>724552358</v>
      </c>
      <c r="F43" s="6">
        <v>743220219</v>
      </c>
    </row>
    <row r="44" spans="1:6" ht="17.25" customHeight="1" x14ac:dyDescent="0.25">
      <c r="A44" s="4" t="s">
        <v>49</v>
      </c>
      <c r="B44" s="6">
        <v>15873000</v>
      </c>
      <c r="C44" s="6">
        <v>15939000</v>
      </c>
      <c r="D44" s="6">
        <v>14574000</v>
      </c>
      <c r="E44" s="5"/>
      <c r="F44" s="5"/>
    </row>
    <row r="45" spans="1:6" ht="17.25" customHeight="1" x14ac:dyDescent="0.25">
      <c r="A45" s="4" t="s">
        <v>50</v>
      </c>
      <c r="B45" s="6">
        <v>13930137083</v>
      </c>
      <c r="C45" s="6">
        <v>12805657983</v>
      </c>
      <c r="D45" s="6">
        <v>15236638531</v>
      </c>
      <c r="E45" s="6">
        <v>13174546880</v>
      </c>
      <c r="F45" s="6">
        <v>13338098369</v>
      </c>
    </row>
    <row r="46" spans="1:6" ht="17.25" customHeight="1" x14ac:dyDescent="0.25">
      <c r="A46" s="4" t="s">
        <v>51</v>
      </c>
      <c r="B46" s="6">
        <v>463462276</v>
      </c>
      <c r="C46" s="6">
        <v>456994510</v>
      </c>
      <c r="D46" s="6">
        <v>466214158</v>
      </c>
      <c r="E46" s="6">
        <v>500526069</v>
      </c>
      <c r="F46" s="6">
        <v>441870671</v>
      </c>
    </row>
    <row r="47" spans="1:6" ht="17.25" customHeight="1" x14ac:dyDescent="0.25">
      <c r="A47" s="4" t="s">
        <v>52</v>
      </c>
      <c r="B47" s="6">
        <v>3212460201</v>
      </c>
      <c r="C47" s="6">
        <v>2677959472</v>
      </c>
      <c r="D47" s="6">
        <v>2825717549</v>
      </c>
      <c r="E47" s="6">
        <v>2080827554</v>
      </c>
      <c r="F47" s="6">
        <v>3098305400</v>
      </c>
    </row>
    <row r="48" spans="1:6" ht="17.25" customHeight="1" x14ac:dyDescent="0.25">
      <c r="A48" s="4" t="s">
        <v>53</v>
      </c>
      <c r="B48" s="6">
        <v>75591400</v>
      </c>
      <c r="C48" s="6">
        <v>91126400</v>
      </c>
      <c r="D48" s="6">
        <v>86197464</v>
      </c>
      <c r="E48" s="6">
        <v>85768771</v>
      </c>
      <c r="F48" s="6">
        <v>121684700</v>
      </c>
    </row>
    <row r="49" spans="1:6" ht="17.25" customHeight="1" x14ac:dyDescent="0.25">
      <c r="A49" s="4" t="s">
        <v>54</v>
      </c>
      <c r="B49" s="6">
        <v>3605235955</v>
      </c>
      <c r="C49" s="6">
        <v>4436092222</v>
      </c>
      <c r="D49" s="6">
        <v>4231751518</v>
      </c>
      <c r="E49" s="6">
        <v>4179249333</v>
      </c>
      <c r="F49" s="6">
        <v>4851432493</v>
      </c>
    </row>
    <row r="50" spans="1:6" ht="17.25" customHeight="1" x14ac:dyDescent="0.25">
      <c r="A50" s="4" t="s">
        <v>55</v>
      </c>
      <c r="B50" s="6">
        <v>3414291963</v>
      </c>
      <c r="C50" s="6">
        <v>2738255878</v>
      </c>
      <c r="D50" s="6">
        <v>2430716545</v>
      </c>
      <c r="E50" s="6">
        <v>2288526186</v>
      </c>
      <c r="F50" s="6">
        <v>2416343527</v>
      </c>
    </row>
    <row r="51" spans="1:6" ht="17.25" customHeight="1" x14ac:dyDescent="0.25">
      <c r="A51" s="4" t="s">
        <v>56</v>
      </c>
      <c r="B51" s="6">
        <v>432231525</v>
      </c>
      <c r="C51" s="6">
        <v>376972355</v>
      </c>
      <c r="D51" s="6">
        <v>303832873</v>
      </c>
      <c r="E51" s="6">
        <v>404723560</v>
      </c>
      <c r="F51" s="6">
        <v>480132415</v>
      </c>
    </row>
    <row r="52" spans="1:6" ht="17.25" customHeight="1" x14ac:dyDescent="0.25">
      <c r="A52" s="4" t="s">
        <v>57</v>
      </c>
      <c r="B52" s="6">
        <v>1673573171</v>
      </c>
      <c r="C52" s="6">
        <v>1556107918</v>
      </c>
      <c r="D52" s="6">
        <v>662920838</v>
      </c>
      <c r="E52" s="6">
        <v>1560032870</v>
      </c>
      <c r="F52" s="6">
        <v>1533834624</v>
      </c>
    </row>
    <row r="53" spans="1:6" ht="17.25" customHeight="1" x14ac:dyDescent="0.25">
      <c r="A53" s="4" t="s">
        <v>58</v>
      </c>
      <c r="B53" s="6">
        <v>784636182</v>
      </c>
      <c r="C53" s="6">
        <v>761639416</v>
      </c>
      <c r="D53" s="6">
        <v>775059405</v>
      </c>
      <c r="E53" s="6">
        <v>401780451</v>
      </c>
      <c r="F53" s="6">
        <v>712457075</v>
      </c>
    </row>
    <row r="54" spans="1:6" ht="17.25" customHeight="1" x14ac:dyDescent="0.25">
      <c r="A54" s="4" t="s">
        <v>59</v>
      </c>
      <c r="B54" s="6">
        <v>907212500</v>
      </c>
      <c r="C54" s="6">
        <v>920640548</v>
      </c>
      <c r="D54" s="6">
        <v>909292302</v>
      </c>
      <c r="E54" s="6">
        <v>48032169</v>
      </c>
      <c r="F54" s="6">
        <v>63705742</v>
      </c>
    </row>
    <row r="55" spans="1:6" ht="17.25" customHeight="1" x14ac:dyDescent="0.25">
      <c r="A55" s="4" t="s">
        <v>60</v>
      </c>
      <c r="B55" s="6">
        <v>563351310</v>
      </c>
      <c r="C55" s="6">
        <v>603542771</v>
      </c>
      <c r="D55" s="6">
        <v>538638133</v>
      </c>
      <c r="E55" s="6">
        <v>547911261</v>
      </c>
      <c r="F55" s="6">
        <v>546254617</v>
      </c>
    </row>
    <row r="56" spans="1:6" ht="17.25" customHeight="1" x14ac:dyDescent="0.25">
      <c r="A56" s="4" t="s">
        <v>61</v>
      </c>
      <c r="B56" s="6">
        <v>0</v>
      </c>
      <c r="C56" s="6">
        <v>0</v>
      </c>
      <c r="D56" s="6">
        <v>0</v>
      </c>
      <c r="E56" s="5"/>
      <c r="F56" s="5"/>
    </row>
    <row r="57" spans="1:6" ht="17.25" customHeight="1" x14ac:dyDescent="0.25">
      <c r="A57" s="4" t="s">
        <v>62</v>
      </c>
      <c r="B57" s="6">
        <v>6782399161</v>
      </c>
      <c r="C57" s="6">
        <v>6251221583</v>
      </c>
      <c r="D57" s="6">
        <v>5796251445</v>
      </c>
      <c r="E57" s="6">
        <v>5342608855</v>
      </c>
      <c r="F57" s="6">
        <v>6197272755</v>
      </c>
    </row>
    <row r="58" spans="1:6" ht="17.25" customHeight="1" x14ac:dyDescent="0.25">
      <c r="A58" s="4" t="s">
        <v>63</v>
      </c>
      <c r="B58" s="5"/>
      <c r="C58" s="6">
        <v>0</v>
      </c>
      <c r="D58" s="5"/>
      <c r="E58" s="5"/>
      <c r="F58" s="5"/>
    </row>
    <row r="59" spans="1:6" ht="17.25" customHeight="1" x14ac:dyDescent="0.25">
      <c r="A59" s="4" t="s">
        <v>64</v>
      </c>
      <c r="B59" s="6">
        <v>899882708</v>
      </c>
      <c r="C59" s="6">
        <v>1137236981</v>
      </c>
      <c r="D59" s="6">
        <v>577780167</v>
      </c>
      <c r="E59" s="6">
        <v>507917570</v>
      </c>
      <c r="F59" s="6">
        <v>518592745</v>
      </c>
    </row>
    <row r="60" spans="1:6" ht="17.25" customHeight="1" x14ac:dyDescent="0.25">
      <c r="A60" s="4" t="s">
        <v>65</v>
      </c>
      <c r="B60" s="6">
        <v>237171415</v>
      </c>
      <c r="C60" s="6">
        <v>129694585</v>
      </c>
      <c r="D60" s="6">
        <v>213959410</v>
      </c>
      <c r="E60" s="6">
        <v>208391373</v>
      </c>
      <c r="F60" s="6">
        <v>212708194</v>
      </c>
    </row>
    <row r="61" spans="1:6" ht="17.25" customHeight="1" x14ac:dyDescent="0.25">
      <c r="A61" s="4" t="s">
        <v>66</v>
      </c>
      <c r="B61" s="6">
        <v>508423550</v>
      </c>
      <c r="C61" s="6">
        <v>987913310</v>
      </c>
      <c r="D61" s="6">
        <v>481837280</v>
      </c>
      <c r="E61" s="6">
        <v>956054388</v>
      </c>
      <c r="F61" s="6">
        <v>1011420240</v>
      </c>
    </row>
    <row r="62" spans="1:6" ht="17.25" customHeight="1" x14ac:dyDescent="0.25">
      <c r="A62" s="4" t="s">
        <v>67</v>
      </c>
      <c r="B62" s="6">
        <v>304206247</v>
      </c>
      <c r="C62" s="6">
        <v>290714693</v>
      </c>
      <c r="D62" s="6">
        <v>301005748</v>
      </c>
      <c r="E62" s="6">
        <v>129301100</v>
      </c>
      <c r="F62" s="6">
        <v>353847038</v>
      </c>
    </row>
    <row r="63" spans="1:6" ht="17.25" customHeight="1" x14ac:dyDescent="0.25">
      <c r="A63" s="4" t="s">
        <v>68</v>
      </c>
      <c r="B63" s="6">
        <v>6674277807</v>
      </c>
      <c r="C63" s="6">
        <v>7327551217</v>
      </c>
      <c r="D63" s="6">
        <v>5760570195</v>
      </c>
      <c r="E63" s="6">
        <v>6446081243</v>
      </c>
      <c r="F63" s="6">
        <v>6389424570</v>
      </c>
    </row>
    <row r="64" spans="1:6" ht="17.25" customHeight="1" x14ac:dyDescent="0.25">
      <c r="A64" s="4" t="s">
        <v>69</v>
      </c>
      <c r="B64" s="6">
        <v>1891653193</v>
      </c>
      <c r="C64" s="6">
        <v>1856262673</v>
      </c>
      <c r="D64" s="6">
        <v>1736171138</v>
      </c>
      <c r="E64" s="6">
        <v>1872701387</v>
      </c>
      <c r="F64" s="6">
        <v>1769083480</v>
      </c>
    </row>
    <row r="65" spans="1:6" ht="17.25" customHeight="1" x14ac:dyDescent="0.25">
      <c r="A65" s="4" t="s">
        <v>70</v>
      </c>
      <c r="B65" s="6">
        <v>152753539</v>
      </c>
      <c r="C65" s="6">
        <v>166054900</v>
      </c>
      <c r="D65" s="6">
        <v>172335200</v>
      </c>
      <c r="E65" s="6">
        <v>138473914</v>
      </c>
      <c r="F65" s="6">
        <v>141665700</v>
      </c>
    </row>
    <row r="66" spans="1:6" ht="17.25" customHeight="1" x14ac:dyDescent="0.25">
      <c r="A66" s="4" t="s">
        <v>71</v>
      </c>
      <c r="B66" s="6">
        <v>386281709</v>
      </c>
      <c r="C66" s="6">
        <v>183986441</v>
      </c>
      <c r="D66" s="6">
        <v>333954619</v>
      </c>
      <c r="E66" s="6">
        <v>321400045</v>
      </c>
      <c r="F66" s="6">
        <v>342415941</v>
      </c>
    </row>
    <row r="67" spans="1:6" ht="17.25" customHeight="1" x14ac:dyDescent="0.25">
      <c r="A67" s="4" t="s">
        <v>72</v>
      </c>
      <c r="B67" s="6">
        <v>130721750</v>
      </c>
      <c r="C67" s="6">
        <v>135226700</v>
      </c>
      <c r="D67" s="6">
        <v>141074500</v>
      </c>
      <c r="E67" s="6">
        <v>155086300</v>
      </c>
      <c r="F67" s="6">
        <v>165532510</v>
      </c>
    </row>
    <row r="68" spans="1:6" ht="17.25" customHeight="1" x14ac:dyDescent="0.25">
      <c r="A68" s="4" t="s">
        <v>73</v>
      </c>
      <c r="B68" s="6">
        <v>30518200</v>
      </c>
      <c r="C68" s="6">
        <v>70704355</v>
      </c>
      <c r="D68" s="6">
        <v>139318482</v>
      </c>
      <c r="E68" s="6">
        <v>138112480</v>
      </c>
      <c r="F68" s="6">
        <v>138165500</v>
      </c>
    </row>
    <row r="69" spans="1:6" ht="17.25" customHeight="1" x14ac:dyDescent="0.25">
      <c r="A69" s="4" t="s">
        <v>74</v>
      </c>
      <c r="B69" s="6">
        <v>0</v>
      </c>
      <c r="C69" s="6">
        <v>0</v>
      </c>
      <c r="D69" s="6">
        <v>0</v>
      </c>
      <c r="E69" s="6">
        <v>0</v>
      </c>
      <c r="F69" s="5"/>
    </row>
    <row r="70" spans="1:6" ht="17.25" customHeight="1" x14ac:dyDescent="0.25">
      <c r="A70" s="4" t="s">
        <v>75</v>
      </c>
      <c r="B70" s="6">
        <v>258314960</v>
      </c>
      <c r="C70" s="6">
        <v>322629346</v>
      </c>
      <c r="D70" s="6">
        <v>345524888</v>
      </c>
      <c r="E70" s="6">
        <v>412124220</v>
      </c>
      <c r="F70" s="6">
        <v>432516012</v>
      </c>
    </row>
    <row r="71" spans="1:6" ht="17.25" customHeight="1" x14ac:dyDescent="0.25">
      <c r="A71" s="4" t="s">
        <v>76</v>
      </c>
      <c r="B71" s="6">
        <v>1594972597</v>
      </c>
      <c r="C71" s="6">
        <v>1680131042</v>
      </c>
      <c r="D71" s="6">
        <v>1679384654</v>
      </c>
      <c r="E71" s="6">
        <v>1593056803</v>
      </c>
      <c r="F71" s="6">
        <v>1556598383</v>
      </c>
    </row>
    <row r="72" spans="1:6" ht="17.25" customHeight="1" x14ac:dyDescent="0.25">
      <c r="A72" s="4" t="s">
        <v>77</v>
      </c>
      <c r="B72" s="6">
        <v>5326089322</v>
      </c>
      <c r="C72" s="6">
        <v>4439910606</v>
      </c>
      <c r="D72" s="6">
        <v>4151181391</v>
      </c>
      <c r="E72" s="6">
        <v>3921464106</v>
      </c>
      <c r="F72" s="6">
        <v>3714326625</v>
      </c>
    </row>
    <row r="73" spans="1:6" ht="17.25" customHeight="1" x14ac:dyDescent="0.25">
      <c r="A73" s="4" t="s">
        <v>78</v>
      </c>
      <c r="B73" s="6">
        <v>11071340</v>
      </c>
      <c r="C73" s="6">
        <v>0</v>
      </c>
      <c r="D73" s="6">
        <v>0</v>
      </c>
      <c r="E73" s="6">
        <v>0</v>
      </c>
      <c r="F73" s="6">
        <v>10781000</v>
      </c>
    </row>
    <row r="74" spans="1:6" ht="17.25" customHeight="1" x14ac:dyDescent="0.25">
      <c r="A74" s="4" t="s">
        <v>79</v>
      </c>
      <c r="B74" s="6">
        <v>326760555</v>
      </c>
      <c r="C74" s="6">
        <v>331088150</v>
      </c>
      <c r="D74" s="6">
        <v>328858712</v>
      </c>
      <c r="E74" s="6">
        <v>344003600</v>
      </c>
      <c r="F74" s="6">
        <v>366352100</v>
      </c>
    </row>
    <row r="75" spans="1:6" ht="17.25" customHeight="1" x14ac:dyDescent="0.25">
      <c r="A75" s="4" t="s">
        <v>80</v>
      </c>
      <c r="B75" s="6">
        <v>704404800</v>
      </c>
      <c r="C75" s="6">
        <v>724532200</v>
      </c>
      <c r="D75" s="6">
        <v>736485149</v>
      </c>
      <c r="E75" s="6">
        <v>715592000</v>
      </c>
      <c r="F75" s="6">
        <v>665654300</v>
      </c>
    </row>
    <row r="76" spans="1:6" ht="17.25" customHeight="1" x14ac:dyDescent="0.25">
      <c r="A76" s="4" t="s">
        <v>81</v>
      </c>
      <c r="B76" s="5"/>
      <c r="C76" s="5"/>
      <c r="D76" s="5"/>
      <c r="E76" s="5"/>
      <c r="F76" s="5"/>
    </row>
    <row r="77" spans="1:6" ht="17.25" customHeight="1" x14ac:dyDescent="0.25">
      <c r="A77" s="4" t="s">
        <v>82</v>
      </c>
      <c r="B77" s="6">
        <v>57809000</v>
      </c>
      <c r="C77" s="6">
        <v>35333200</v>
      </c>
      <c r="D77" s="6">
        <v>26572000</v>
      </c>
      <c r="E77" s="6">
        <v>30806000</v>
      </c>
      <c r="F77" s="6">
        <v>19830000</v>
      </c>
    </row>
    <row r="78" spans="1:6" ht="17.25" customHeight="1" x14ac:dyDescent="0.25">
      <c r="A78" s="4" t="s">
        <v>83</v>
      </c>
      <c r="B78" s="6">
        <v>143924822</v>
      </c>
      <c r="C78" s="6">
        <v>134420000</v>
      </c>
      <c r="D78" s="6">
        <v>66136000</v>
      </c>
      <c r="E78" s="6">
        <v>61106720</v>
      </c>
      <c r="F78" s="6">
        <v>66847000</v>
      </c>
    </row>
    <row r="79" spans="1:6" ht="17.25" customHeight="1" x14ac:dyDescent="0.25">
      <c r="A79" s="4" t="s">
        <v>84</v>
      </c>
      <c r="B79" s="6">
        <v>200108400</v>
      </c>
      <c r="C79" s="6">
        <v>230465800</v>
      </c>
      <c r="D79" s="6">
        <v>152644068</v>
      </c>
      <c r="E79" s="6">
        <v>231030100</v>
      </c>
      <c r="F79" s="6">
        <v>205441600</v>
      </c>
    </row>
    <row r="80" spans="1:6" ht="17.25" customHeight="1" x14ac:dyDescent="0.25">
      <c r="A80" s="4" t="s">
        <v>85</v>
      </c>
      <c r="B80" s="6">
        <v>4224000</v>
      </c>
      <c r="C80" s="6">
        <v>4264000</v>
      </c>
      <c r="D80" s="6">
        <v>4200000</v>
      </c>
      <c r="E80" s="6">
        <v>4300000</v>
      </c>
      <c r="F80" s="6">
        <v>4223000</v>
      </c>
    </row>
    <row r="81" spans="1:6" ht="17.25" customHeight="1" x14ac:dyDescent="0.25">
      <c r="A81" s="4" t="s">
        <v>86</v>
      </c>
      <c r="B81" s="6">
        <v>694790347</v>
      </c>
      <c r="C81" s="6">
        <v>685369796</v>
      </c>
      <c r="D81" s="6">
        <v>674911784</v>
      </c>
      <c r="E81" s="6">
        <v>574789062</v>
      </c>
      <c r="F81" s="6">
        <v>593631561</v>
      </c>
    </row>
    <row r="82" spans="1:6" ht="17.25" customHeight="1" x14ac:dyDescent="0.25">
      <c r="A82" s="4" t="s">
        <v>87</v>
      </c>
      <c r="B82" s="5"/>
      <c r="C82" s="5"/>
      <c r="D82" s="5"/>
      <c r="E82" s="5"/>
      <c r="F82" s="5"/>
    </row>
    <row r="83" spans="1:6" ht="17.25" customHeight="1" x14ac:dyDescent="0.25">
      <c r="A83" s="4" t="s">
        <v>88</v>
      </c>
      <c r="B83" s="6">
        <v>824764663</v>
      </c>
      <c r="C83" s="6">
        <v>821011579</v>
      </c>
      <c r="D83" s="6">
        <v>304429200</v>
      </c>
      <c r="E83" s="6">
        <v>855529811</v>
      </c>
      <c r="F83" s="6">
        <v>1309119230</v>
      </c>
    </row>
    <row r="84" spans="1:6" ht="17.25" customHeight="1" x14ac:dyDescent="0.25">
      <c r="A84" s="4" t="s">
        <v>89</v>
      </c>
      <c r="B84" s="6">
        <v>237389200</v>
      </c>
      <c r="C84" s="6">
        <v>223515700</v>
      </c>
      <c r="D84" s="6">
        <v>146904000</v>
      </c>
      <c r="E84" s="6">
        <v>309196643</v>
      </c>
      <c r="F84" s="6">
        <v>317111049</v>
      </c>
    </row>
    <row r="85" spans="1:6" ht="17.25" customHeight="1" x14ac:dyDescent="0.25">
      <c r="A85" s="4" t="s">
        <v>90</v>
      </c>
      <c r="B85" s="6">
        <v>1372587082</v>
      </c>
      <c r="C85" s="6">
        <v>1055688660</v>
      </c>
      <c r="D85" s="6">
        <v>1050259636</v>
      </c>
      <c r="E85" s="6">
        <v>1061284875</v>
      </c>
      <c r="F85" s="6">
        <v>1071473593</v>
      </c>
    </row>
    <row r="86" spans="1:6" ht="17.25" customHeight="1" x14ac:dyDescent="0.25">
      <c r="A86" s="4" t="s">
        <v>91</v>
      </c>
      <c r="B86" s="6">
        <v>289011028</v>
      </c>
      <c r="C86" s="6">
        <v>268926315</v>
      </c>
      <c r="D86" s="6">
        <v>41150230</v>
      </c>
      <c r="E86" s="6">
        <v>42117063</v>
      </c>
      <c r="F86" s="6">
        <v>37141081</v>
      </c>
    </row>
    <row r="87" spans="1:6" ht="17.25" customHeight="1" x14ac:dyDescent="0.25">
      <c r="A87" s="4" t="s">
        <v>92</v>
      </c>
      <c r="B87" s="6">
        <v>496747500</v>
      </c>
      <c r="C87" s="6">
        <v>373256200</v>
      </c>
      <c r="D87" s="6">
        <v>8347590</v>
      </c>
      <c r="E87" s="6">
        <v>18655640</v>
      </c>
      <c r="F87" s="6">
        <v>154595490</v>
      </c>
    </row>
    <row r="88" spans="1:6" ht="17.25" customHeight="1" x14ac:dyDescent="0.25">
      <c r="A88" s="4" t="s">
        <v>93</v>
      </c>
      <c r="B88" s="6">
        <v>188583800</v>
      </c>
      <c r="C88" s="6">
        <v>177608200</v>
      </c>
      <c r="D88" s="6">
        <v>102571900</v>
      </c>
      <c r="E88" s="6">
        <v>155938100</v>
      </c>
      <c r="F88" s="6">
        <v>145077500</v>
      </c>
    </row>
    <row r="89" spans="1:6" ht="17.25" customHeight="1" x14ac:dyDescent="0.25">
      <c r="A89" s="4" t="s">
        <v>94</v>
      </c>
      <c r="B89" s="6">
        <v>1416384766</v>
      </c>
      <c r="C89" s="6">
        <v>965416902</v>
      </c>
      <c r="D89" s="6">
        <v>224202842</v>
      </c>
      <c r="E89" s="6">
        <v>887017770</v>
      </c>
      <c r="F89" s="6">
        <v>799154028</v>
      </c>
    </row>
    <row r="90" spans="1:6" ht="17.25" customHeight="1" x14ac:dyDescent="0.25">
      <c r="A90" s="4" t="s">
        <v>95</v>
      </c>
      <c r="B90" s="6">
        <v>5727788645</v>
      </c>
      <c r="C90" s="6">
        <v>5686141421</v>
      </c>
      <c r="D90" s="6">
        <v>5357361378</v>
      </c>
      <c r="E90" s="6">
        <v>5205260612</v>
      </c>
      <c r="F90" s="6">
        <v>5026791138</v>
      </c>
    </row>
    <row r="91" spans="1:6" ht="17.25" customHeight="1" x14ac:dyDescent="0.25">
      <c r="A91" s="4" t="s">
        <v>96</v>
      </c>
      <c r="B91" s="6">
        <v>346888000</v>
      </c>
      <c r="C91" s="6">
        <v>435084700</v>
      </c>
      <c r="D91" s="6">
        <v>470753640</v>
      </c>
      <c r="E91" s="6">
        <v>423933100</v>
      </c>
      <c r="F91" s="6">
        <v>424774300</v>
      </c>
    </row>
    <row r="92" spans="1:6" ht="17.25" customHeight="1" x14ac:dyDescent="0.25">
      <c r="A92" s="4" t="s">
        <v>97</v>
      </c>
      <c r="B92" s="6">
        <v>381055726</v>
      </c>
      <c r="C92" s="6">
        <v>496703550</v>
      </c>
      <c r="D92" s="6">
        <v>442024913</v>
      </c>
      <c r="E92" s="6">
        <v>330897102</v>
      </c>
      <c r="F92" s="6">
        <v>313982106</v>
      </c>
    </row>
    <row r="93" spans="1:6" ht="17.25" customHeight="1" x14ac:dyDescent="0.25">
      <c r="A93" s="4" t="s">
        <v>98</v>
      </c>
      <c r="B93" s="6">
        <v>542001419</v>
      </c>
      <c r="C93" s="6">
        <v>594823675</v>
      </c>
      <c r="D93" s="6">
        <v>664976373</v>
      </c>
      <c r="E93" s="6">
        <v>611677322</v>
      </c>
      <c r="F93" s="6">
        <v>553116702</v>
      </c>
    </row>
    <row r="94" spans="1:6" ht="17.25" customHeight="1" x14ac:dyDescent="0.25">
      <c r="A94" s="4" t="s">
        <v>99</v>
      </c>
      <c r="B94" s="6">
        <v>833555818</v>
      </c>
      <c r="C94" s="6">
        <v>1148138733</v>
      </c>
      <c r="D94" s="6">
        <v>1085013132</v>
      </c>
      <c r="E94" s="6">
        <v>898675294</v>
      </c>
      <c r="F94" s="6">
        <v>987276000</v>
      </c>
    </row>
    <row r="95" spans="1:6" ht="17.25" customHeight="1" x14ac:dyDescent="0.25">
      <c r="A95" s="4" t="s">
        <v>100</v>
      </c>
      <c r="B95" s="5"/>
      <c r="C95" s="6">
        <v>0</v>
      </c>
      <c r="D95" s="6">
        <v>0</v>
      </c>
      <c r="E95" s="6">
        <v>0</v>
      </c>
      <c r="F95" s="6">
        <v>0</v>
      </c>
    </row>
    <row r="96" spans="1:6" ht="17.25" customHeight="1" x14ac:dyDescent="0.25">
      <c r="A96" s="4" t="s">
        <v>101</v>
      </c>
      <c r="B96" s="6">
        <v>16241000</v>
      </c>
      <c r="C96" s="6">
        <v>7080000</v>
      </c>
      <c r="D96" s="6">
        <v>20052900</v>
      </c>
      <c r="E96" s="6">
        <v>6500000</v>
      </c>
      <c r="F96" s="6">
        <v>19510000</v>
      </c>
    </row>
    <row r="97" spans="1:6" ht="17.25" customHeight="1" x14ac:dyDescent="0.25">
      <c r="A97" s="4" t="s">
        <v>102</v>
      </c>
      <c r="B97" s="6">
        <v>339939000</v>
      </c>
      <c r="C97" s="6">
        <v>341181000</v>
      </c>
      <c r="D97" s="6">
        <v>284294640</v>
      </c>
      <c r="E97" s="6">
        <v>371380200</v>
      </c>
      <c r="F97" s="6">
        <v>425593320</v>
      </c>
    </row>
    <row r="98" spans="1:6" ht="17.25" customHeight="1" x14ac:dyDescent="0.25">
      <c r="A98" s="4" t="s">
        <v>103</v>
      </c>
      <c r="B98" s="6">
        <v>943469592</v>
      </c>
      <c r="C98" s="6">
        <v>1039492704</v>
      </c>
      <c r="D98" s="6">
        <v>870555859</v>
      </c>
      <c r="E98" s="6">
        <v>1229618089</v>
      </c>
      <c r="F98" s="6">
        <v>1125592737</v>
      </c>
    </row>
    <row r="99" spans="1:6" ht="17.25" customHeight="1" x14ac:dyDescent="0.25">
      <c r="A99" s="4" t="s">
        <v>104</v>
      </c>
      <c r="B99" s="6">
        <v>11996952058</v>
      </c>
      <c r="C99" s="6">
        <v>11666832587</v>
      </c>
      <c r="D99" s="6">
        <v>11361344611</v>
      </c>
      <c r="E99" s="6">
        <v>6016333190</v>
      </c>
      <c r="F99" s="6">
        <v>10227690483</v>
      </c>
    </row>
    <row r="100" spans="1:6" ht="17.25" customHeight="1" x14ac:dyDescent="0.25">
      <c r="A100" s="4" t="s">
        <v>105</v>
      </c>
      <c r="B100" s="6">
        <v>37192000</v>
      </c>
      <c r="C100" s="6">
        <v>38040000</v>
      </c>
      <c r="D100" s="6">
        <v>35400000</v>
      </c>
      <c r="E100" s="6">
        <v>39060000</v>
      </c>
      <c r="F100" s="6">
        <v>30480000</v>
      </c>
    </row>
    <row r="101" spans="1:6" ht="17.25" customHeight="1" x14ac:dyDescent="0.25">
      <c r="A101" s="4" t="s">
        <v>106</v>
      </c>
      <c r="B101" s="6">
        <v>9428017790</v>
      </c>
      <c r="C101" s="6">
        <v>9035474637</v>
      </c>
      <c r="D101" s="6">
        <v>9456316578</v>
      </c>
      <c r="E101" s="6">
        <v>9893615496</v>
      </c>
      <c r="F101" s="6">
        <v>9209612361</v>
      </c>
    </row>
    <row r="102" spans="1:6" ht="17.25" customHeight="1" x14ac:dyDescent="0.25">
      <c r="A102" s="4" t="s">
        <v>107</v>
      </c>
      <c r="B102" s="5"/>
      <c r="C102" s="5"/>
      <c r="D102" s="5"/>
      <c r="E102" s="5"/>
      <c r="F102" s="5"/>
    </row>
    <row r="103" spans="1:6" ht="17.25" customHeight="1" x14ac:dyDescent="0.25">
      <c r="A103" s="18" t="s">
        <v>108</v>
      </c>
      <c r="B103" s="19">
        <v>681639420</v>
      </c>
      <c r="C103" s="19">
        <v>577235400</v>
      </c>
      <c r="D103" s="19">
        <v>587204700</v>
      </c>
      <c r="E103" s="19">
        <v>575436400</v>
      </c>
      <c r="F103" s="19">
        <v>546544900</v>
      </c>
    </row>
    <row r="104" spans="1:6" ht="17.25" customHeight="1" x14ac:dyDescent="0.25">
      <c r="A104" s="20" t="s">
        <v>110</v>
      </c>
      <c r="B104" s="10">
        <f>SUM(B2:B103)</f>
        <v>124414986923</v>
      </c>
      <c r="C104" s="10">
        <f>SUM(C2:C103)</f>
        <v>120749546771</v>
      </c>
      <c r="D104" s="10">
        <f>SUM(D2:D103)</f>
        <v>113158628638</v>
      </c>
      <c r="E104" s="10">
        <f>SUM(E2:E103)</f>
        <v>108134972216</v>
      </c>
      <c r="F104" s="10">
        <f>SUM(F2:F103)</f>
        <v>114394201812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DAB0-6964-40BA-B987-D46D1B2EC34A}">
  <dimension ref="A1:F63"/>
  <sheetViews>
    <sheetView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14.85546875" customWidth="1"/>
    <col min="2" max="38" width="19.140625" customWidth="1"/>
  </cols>
  <sheetData>
    <row r="1" spans="1:6" s="11" customFormat="1" x14ac:dyDescent="0.25">
      <c r="A1" s="25" t="s">
        <v>109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ht="15" customHeight="1" x14ac:dyDescent="0.25">
      <c r="A2" s="7" t="s">
        <v>5</v>
      </c>
      <c r="B2" s="8">
        <v>2948854000</v>
      </c>
      <c r="C2" s="8">
        <v>2794913000</v>
      </c>
      <c r="D2" s="8">
        <v>2680979000</v>
      </c>
      <c r="E2" s="8">
        <v>2706626000</v>
      </c>
      <c r="F2" s="8">
        <v>2641559000</v>
      </c>
    </row>
    <row r="3" spans="1:6" ht="15" customHeight="1" x14ac:dyDescent="0.25">
      <c r="A3" s="7" t="s">
        <v>6</v>
      </c>
      <c r="B3" s="9"/>
      <c r="C3" s="9"/>
      <c r="D3" s="8">
        <v>253820000</v>
      </c>
      <c r="E3" s="8">
        <v>307018000</v>
      </c>
      <c r="F3" s="8">
        <v>280812000</v>
      </c>
    </row>
    <row r="4" spans="1:6" ht="15" customHeight="1" x14ac:dyDescent="0.25">
      <c r="A4" s="7" t="s">
        <v>7</v>
      </c>
      <c r="B4" s="8">
        <v>426879000</v>
      </c>
      <c r="C4" s="8">
        <v>386085820</v>
      </c>
      <c r="D4" s="8">
        <v>380565196</v>
      </c>
      <c r="E4" s="8">
        <v>312348180</v>
      </c>
      <c r="F4" s="8">
        <v>327102000</v>
      </c>
    </row>
    <row r="5" spans="1:6" ht="15" customHeight="1" x14ac:dyDescent="0.25">
      <c r="A5" s="7" t="s">
        <v>9</v>
      </c>
      <c r="B5" s="9"/>
      <c r="C5" s="9"/>
      <c r="D5" s="9"/>
      <c r="E5" s="9"/>
      <c r="F5" s="9"/>
    </row>
    <row r="6" spans="1:6" ht="15" customHeight="1" x14ac:dyDescent="0.25">
      <c r="A6" s="7" t="s">
        <v>13</v>
      </c>
      <c r="B6" s="9"/>
      <c r="C6" s="9"/>
      <c r="D6" s="9"/>
      <c r="E6" s="9"/>
      <c r="F6" s="9"/>
    </row>
    <row r="7" spans="1:6" ht="15" customHeight="1" x14ac:dyDescent="0.25">
      <c r="A7" s="7" t="s">
        <v>15</v>
      </c>
      <c r="B7" s="8">
        <v>0</v>
      </c>
      <c r="C7" s="8">
        <v>0</v>
      </c>
      <c r="D7" s="8">
        <v>0</v>
      </c>
      <c r="E7" s="8">
        <v>145299700</v>
      </c>
      <c r="F7" s="8">
        <v>177310200</v>
      </c>
    </row>
    <row r="8" spans="1:6" ht="15" customHeight="1" x14ac:dyDescent="0.25">
      <c r="A8" s="7" t="s">
        <v>17</v>
      </c>
      <c r="B8" s="8">
        <v>0</v>
      </c>
      <c r="C8" s="8">
        <v>0</v>
      </c>
      <c r="D8" s="9"/>
      <c r="E8" s="9"/>
      <c r="F8" s="8">
        <v>0</v>
      </c>
    </row>
    <row r="9" spans="1:6" ht="15" customHeight="1" x14ac:dyDescent="0.25">
      <c r="A9" s="7" t="s">
        <v>18</v>
      </c>
      <c r="B9" s="8">
        <v>1591544630</v>
      </c>
      <c r="C9" s="8">
        <v>1502117670</v>
      </c>
      <c r="D9" s="8">
        <v>1412848990</v>
      </c>
      <c r="E9" s="8">
        <v>1392615660</v>
      </c>
      <c r="F9" s="8">
        <v>1396988424</v>
      </c>
    </row>
    <row r="10" spans="1:6" ht="15" customHeight="1" x14ac:dyDescent="0.25">
      <c r="A10" s="7" t="s">
        <v>19</v>
      </c>
      <c r="B10" s="8">
        <v>515400000</v>
      </c>
      <c r="C10" s="8">
        <v>491545000</v>
      </c>
      <c r="D10" s="8">
        <v>485621000</v>
      </c>
      <c r="E10" s="8">
        <v>1197893000</v>
      </c>
      <c r="F10" s="8">
        <v>1237572000</v>
      </c>
    </row>
    <row r="11" spans="1:6" ht="15" customHeight="1" x14ac:dyDescent="0.25">
      <c r="A11" s="7" t="s">
        <v>20</v>
      </c>
      <c r="B11" s="8">
        <v>275000683000</v>
      </c>
      <c r="C11" s="8">
        <v>266663361000</v>
      </c>
      <c r="D11" s="8">
        <v>264013669000</v>
      </c>
      <c r="E11" s="8">
        <v>270277292416</v>
      </c>
      <c r="F11" s="8">
        <v>269984354000</v>
      </c>
    </row>
    <row r="12" spans="1:6" ht="15" customHeight="1" x14ac:dyDescent="0.25">
      <c r="A12" s="7" t="s">
        <v>22</v>
      </c>
      <c r="B12" s="8">
        <v>752300000</v>
      </c>
      <c r="C12" s="9"/>
      <c r="D12" s="8">
        <v>703800000</v>
      </c>
      <c r="E12" s="9"/>
      <c r="F12" s="8">
        <v>0</v>
      </c>
    </row>
    <row r="13" spans="1:6" ht="15" customHeight="1" x14ac:dyDescent="0.25">
      <c r="A13" s="7" t="s">
        <v>27</v>
      </c>
      <c r="B13" s="8">
        <v>0</v>
      </c>
      <c r="C13" s="8">
        <v>0</v>
      </c>
      <c r="D13" s="8">
        <v>0</v>
      </c>
      <c r="E13" s="9"/>
      <c r="F13" s="9"/>
    </row>
    <row r="14" spans="1:6" ht="15" customHeight="1" x14ac:dyDescent="0.25">
      <c r="A14" s="7" t="s">
        <v>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ht="15" customHeight="1" x14ac:dyDescent="0.25">
      <c r="A15" s="7" t="s">
        <v>29</v>
      </c>
      <c r="B15" s="8">
        <v>697298000</v>
      </c>
      <c r="C15" s="8">
        <v>692084000</v>
      </c>
      <c r="D15" s="8">
        <v>671324000</v>
      </c>
      <c r="E15" s="8">
        <v>665452000</v>
      </c>
      <c r="F15" s="8">
        <v>652829000</v>
      </c>
    </row>
    <row r="16" spans="1:6" ht="15" customHeight="1" x14ac:dyDescent="0.25">
      <c r="A16" s="7" t="s">
        <v>30</v>
      </c>
      <c r="B16" s="8">
        <v>360193006</v>
      </c>
      <c r="C16" s="8">
        <v>343583000</v>
      </c>
      <c r="D16" s="8">
        <v>274559000</v>
      </c>
      <c r="E16" s="8">
        <v>228179000</v>
      </c>
      <c r="F16" s="8">
        <v>264818365</v>
      </c>
    </row>
    <row r="17" spans="1:6" ht="15" customHeight="1" x14ac:dyDescent="0.25">
      <c r="A17" s="7" t="s">
        <v>32</v>
      </c>
      <c r="B17" s="8">
        <v>5443529000</v>
      </c>
      <c r="C17" s="8">
        <v>5354180000</v>
      </c>
      <c r="D17" s="8">
        <v>5008794000</v>
      </c>
      <c r="E17" s="8">
        <v>5217059000</v>
      </c>
      <c r="F17" s="8">
        <v>5266131000</v>
      </c>
    </row>
    <row r="18" spans="1:6" ht="15" customHeight="1" x14ac:dyDescent="0.25">
      <c r="A18" s="7" t="s">
        <v>33</v>
      </c>
      <c r="B18" s="9"/>
      <c r="C18" s="9"/>
      <c r="D18" s="9"/>
      <c r="E18" s="9"/>
      <c r="F18" s="9"/>
    </row>
    <row r="19" spans="1:6" ht="15" customHeight="1" x14ac:dyDescent="0.25">
      <c r="A19" s="7" t="s">
        <v>34</v>
      </c>
      <c r="B19" s="9"/>
      <c r="C19" s="9"/>
      <c r="D19" s="9"/>
      <c r="E19" s="8">
        <v>0</v>
      </c>
      <c r="F19" s="8">
        <v>0</v>
      </c>
    </row>
    <row r="20" spans="1:6" ht="15" customHeight="1" x14ac:dyDescent="0.25">
      <c r="A20" s="7" t="s">
        <v>35</v>
      </c>
      <c r="B20" s="8">
        <v>270005000</v>
      </c>
      <c r="C20" s="8">
        <v>27763000</v>
      </c>
      <c r="D20" s="9"/>
      <c r="E20" s="9"/>
      <c r="F20" s="9"/>
    </row>
    <row r="21" spans="1:6" ht="15" customHeight="1" x14ac:dyDescent="0.25">
      <c r="A21" s="7" t="s">
        <v>38</v>
      </c>
      <c r="B21" s="8">
        <v>258357000</v>
      </c>
      <c r="C21" s="8">
        <v>235198000</v>
      </c>
      <c r="D21" s="8">
        <v>125976000</v>
      </c>
      <c r="E21" s="8">
        <v>247351000</v>
      </c>
      <c r="F21" s="8">
        <v>48900000</v>
      </c>
    </row>
    <row r="22" spans="1:6" ht="15" customHeight="1" x14ac:dyDescent="0.25">
      <c r="A22" s="7" t="s">
        <v>39</v>
      </c>
      <c r="B22" s="9"/>
      <c r="C22" s="9"/>
      <c r="D22" s="9"/>
      <c r="E22" s="9"/>
      <c r="F22" s="8">
        <v>0</v>
      </c>
    </row>
    <row r="23" spans="1:6" ht="15" customHeight="1" x14ac:dyDescent="0.25">
      <c r="A23" s="7" t="s">
        <v>40</v>
      </c>
      <c r="B23" s="9"/>
      <c r="C23" s="9"/>
      <c r="D23" s="8">
        <v>25025000</v>
      </c>
      <c r="E23" s="9"/>
      <c r="F23" s="9"/>
    </row>
    <row r="24" spans="1:6" ht="15" customHeight="1" x14ac:dyDescent="0.25">
      <c r="A24" s="7" t="s">
        <v>42</v>
      </c>
      <c r="B24" s="8">
        <v>6616106000</v>
      </c>
      <c r="C24" s="8">
        <v>6369627000</v>
      </c>
      <c r="D24" s="8">
        <v>6228109000</v>
      </c>
      <c r="E24" s="8">
        <v>6105961000</v>
      </c>
      <c r="F24" s="8">
        <v>6059515000</v>
      </c>
    </row>
    <row r="25" spans="1:6" ht="15" customHeight="1" x14ac:dyDescent="0.25">
      <c r="A25" s="7" t="s">
        <v>44</v>
      </c>
      <c r="B25" s="8">
        <v>1998737000</v>
      </c>
      <c r="C25" s="8">
        <v>1791879000</v>
      </c>
      <c r="D25" s="8">
        <v>1148000000</v>
      </c>
      <c r="E25" s="8">
        <v>1871115000</v>
      </c>
      <c r="F25" s="8">
        <v>1992560000</v>
      </c>
    </row>
    <row r="26" spans="1:6" ht="15" customHeight="1" x14ac:dyDescent="0.25">
      <c r="A26" s="7" t="s">
        <v>45</v>
      </c>
      <c r="B26" s="8">
        <v>10000000</v>
      </c>
      <c r="C26" s="8">
        <v>545551000</v>
      </c>
      <c r="D26" s="8">
        <v>536855000</v>
      </c>
      <c r="E26" s="8">
        <v>646243000</v>
      </c>
      <c r="F26" s="8">
        <v>605696000</v>
      </c>
    </row>
    <row r="27" spans="1:6" ht="15" customHeight="1" x14ac:dyDescent="0.25">
      <c r="A27" s="7" t="s">
        <v>46</v>
      </c>
      <c r="B27" s="9"/>
      <c r="C27" s="8">
        <v>0</v>
      </c>
      <c r="D27" s="9"/>
      <c r="E27" s="8">
        <v>0</v>
      </c>
      <c r="F27" s="8">
        <v>0</v>
      </c>
    </row>
    <row r="28" spans="1:6" ht="15" customHeight="1" x14ac:dyDescent="0.25">
      <c r="A28" s="7" t="s">
        <v>49</v>
      </c>
      <c r="B28" s="8">
        <v>311917000</v>
      </c>
      <c r="C28" s="8">
        <v>383052500</v>
      </c>
      <c r="D28" s="8">
        <v>456302000</v>
      </c>
      <c r="E28" s="8">
        <v>344910855</v>
      </c>
      <c r="F28" s="8">
        <v>348168531</v>
      </c>
    </row>
    <row r="29" spans="1:6" ht="15" customHeight="1" x14ac:dyDescent="0.25">
      <c r="A29" s="7" t="s">
        <v>50</v>
      </c>
      <c r="B29" s="8">
        <v>6611494000</v>
      </c>
      <c r="C29" s="8">
        <v>4269220000</v>
      </c>
      <c r="D29" s="8">
        <v>3471314000</v>
      </c>
      <c r="E29" s="8">
        <v>5299302560</v>
      </c>
      <c r="F29" s="8">
        <v>4549189000</v>
      </c>
    </row>
    <row r="30" spans="1:6" ht="15" customHeight="1" x14ac:dyDescent="0.25">
      <c r="A30" s="7" t="s">
        <v>51</v>
      </c>
      <c r="B30" s="9"/>
      <c r="C30" s="8">
        <v>5055809000</v>
      </c>
      <c r="D30" s="8">
        <v>4848689000</v>
      </c>
      <c r="E30" s="8">
        <v>5048349000</v>
      </c>
      <c r="F30" s="9"/>
    </row>
    <row r="31" spans="1:6" ht="15" customHeight="1" x14ac:dyDescent="0.25">
      <c r="A31" s="7" t="s">
        <v>54</v>
      </c>
      <c r="B31" s="8">
        <v>7000000</v>
      </c>
      <c r="C31" s="8">
        <v>7000000</v>
      </c>
      <c r="D31" s="8">
        <v>15000000</v>
      </c>
      <c r="E31" s="8">
        <v>21000000</v>
      </c>
      <c r="F31" s="8">
        <v>0</v>
      </c>
    </row>
    <row r="32" spans="1:6" ht="15" customHeight="1" x14ac:dyDescent="0.25">
      <c r="A32" s="7" t="s">
        <v>55</v>
      </c>
      <c r="B32" s="8">
        <v>13834728564</v>
      </c>
      <c r="C32" s="8">
        <v>14060273613</v>
      </c>
      <c r="D32" s="8">
        <v>14072635544</v>
      </c>
      <c r="E32" s="8">
        <v>11223279804</v>
      </c>
      <c r="F32" s="8">
        <v>14451536554</v>
      </c>
    </row>
    <row r="33" spans="1:6" ht="15" customHeight="1" x14ac:dyDescent="0.25">
      <c r="A33" s="7" t="s">
        <v>58</v>
      </c>
      <c r="B33" s="8">
        <v>1512213295</v>
      </c>
      <c r="C33" s="8">
        <v>1525035000</v>
      </c>
      <c r="D33" s="8">
        <v>1530939000</v>
      </c>
      <c r="E33" s="8">
        <v>1556465000</v>
      </c>
      <c r="F33" s="8">
        <v>1515451000</v>
      </c>
    </row>
    <row r="34" spans="1:6" ht="15" customHeight="1" x14ac:dyDescent="0.25">
      <c r="A34" s="7" t="s">
        <v>60</v>
      </c>
      <c r="B34" s="8">
        <v>7107880000</v>
      </c>
      <c r="C34" s="8">
        <v>7100060000</v>
      </c>
      <c r="D34" s="8">
        <v>6849970000</v>
      </c>
      <c r="E34" s="8">
        <v>7050100000</v>
      </c>
      <c r="F34" s="8">
        <v>7430470000</v>
      </c>
    </row>
    <row r="35" spans="1:6" ht="15" customHeight="1" x14ac:dyDescent="0.25">
      <c r="A35" s="7" t="s">
        <v>61</v>
      </c>
      <c r="B35" s="8">
        <v>1270714500</v>
      </c>
      <c r="C35" s="8">
        <v>1323788686</v>
      </c>
      <c r="D35" s="8">
        <v>1343193554</v>
      </c>
      <c r="E35" s="8">
        <v>1184780368</v>
      </c>
      <c r="F35" s="8">
        <v>1098660252</v>
      </c>
    </row>
    <row r="36" spans="1:6" ht="15" customHeight="1" x14ac:dyDescent="0.25">
      <c r="A36" s="7" t="s">
        <v>62</v>
      </c>
      <c r="B36" s="8">
        <v>9289881093</v>
      </c>
      <c r="C36" s="8">
        <v>10126619000</v>
      </c>
      <c r="D36" s="8">
        <v>14169409000</v>
      </c>
      <c r="E36" s="8">
        <v>11836576000</v>
      </c>
      <c r="F36" s="8">
        <v>12405614184</v>
      </c>
    </row>
    <row r="37" spans="1:6" ht="15" customHeight="1" x14ac:dyDescent="0.25">
      <c r="A37" s="7" t="s">
        <v>63</v>
      </c>
      <c r="B37" s="8">
        <v>285794000</v>
      </c>
      <c r="C37" s="8">
        <v>283886000</v>
      </c>
      <c r="D37" s="8">
        <v>318543000</v>
      </c>
      <c r="E37" s="8">
        <v>314607000</v>
      </c>
      <c r="F37" s="8">
        <v>334695000</v>
      </c>
    </row>
    <row r="38" spans="1:6" ht="15" customHeight="1" x14ac:dyDescent="0.25">
      <c r="A38" s="7" t="s">
        <v>67</v>
      </c>
      <c r="B38" s="8">
        <v>686902801</v>
      </c>
      <c r="C38" s="8">
        <v>664106293</v>
      </c>
      <c r="D38" s="8">
        <v>600609161</v>
      </c>
      <c r="E38" s="8">
        <v>85118100</v>
      </c>
      <c r="F38" s="8">
        <v>570690800</v>
      </c>
    </row>
    <row r="39" spans="1:6" ht="15" customHeight="1" x14ac:dyDescent="0.25">
      <c r="A39" s="7" t="s">
        <v>69</v>
      </c>
      <c r="B39" s="8">
        <v>3580078000</v>
      </c>
      <c r="C39" s="8">
        <v>3597080000</v>
      </c>
      <c r="D39" s="9"/>
      <c r="E39" s="8">
        <v>3789669000</v>
      </c>
      <c r="F39" s="8">
        <v>3979290000</v>
      </c>
    </row>
    <row r="40" spans="1:6" ht="15" customHeight="1" x14ac:dyDescent="0.25">
      <c r="A40" s="7" t="s">
        <v>72</v>
      </c>
      <c r="B40" s="8">
        <v>0</v>
      </c>
      <c r="C40" s="8">
        <v>0</v>
      </c>
      <c r="D40" s="8">
        <v>0</v>
      </c>
      <c r="E40" s="9"/>
      <c r="F40" s="8">
        <v>0</v>
      </c>
    </row>
    <row r="41" spans="1:6" ht="15" customHeight="1" x14ac:dyDescent="0.25">
      <c r="A41" s="7" t="s">
        <v>73</v>
      </c>
      <c r="B41" s="8">
        <v>841461000</v>
      </c>
      <c r="C41" s="8">
        <v>923790000</v>
      </c>
      <c r="D41" s="8">
        <v>952212000</v>
      </c>
      <c r="E41" s="8">
        <v>906716000</v>
      </c>
      <c r="F41" s="8">
        <v>854032000</v>
      </c>
    </row>
    <row r="42" spans="1:6" ht="15" customHeight="1" x14ac:dyDescent="0.25">
      <c r="A42" s="7" t="s">
        <v>74</v>
      </c>
      <c r="B42" s="8">
        <v>94222000</v>
      </c>
      <c r="C42" s="8">
        <v>80061000</v>
      </c>
      <c r="D42" s="8">
        <v>65784560</v>
      </c>
      <c r="E42" s="8">
        <v>89647000</v>
      </c>
      <c r="F42" s="8">
        <v>74774000</v>
      </c>
    </row>
    <row r="43" spans="1:6" ht="15" customHeight="1" x14ac:dyDescent="0.25">
      <c r="A43" s="7" t="s">
        <v>77</v>
      </c>
      <c r="B43" s="8">
        <v>3158997000</v>
      </c>
      <c r="C43" s="8">
        <v>3213388000</v>
      </c>
      <c r="D43" s="8">
        <v>3544145000</v>
      </c>
      <c r="E43" s="8">
        <v>3232128000</v>
      </c>
      <c r="F43" s="8">
        <v>3425739000</v>
      </c>
    </row>
    <row r="44" spans="1:6" ht="15" customHeight="1" x14ac:dyDescent="0.25">
      <c r="A44" s="7" t="s">
        <v>78</v>
      </c>
      <c r="B44" s="8">
        <v>210580000</v>
      </c>
      <c r="C44" s="8">
        <v>218011000</v>
      </c>
      <c r="D44" s="8">
        <v>234176300</v>
      </c>
      <c r="E44" s="8">
        <v>240800000</v>
      </c>
      <c r="F44" s="8">
        <v>247281000</v>
      </c>
    </row>
    <row r="45" spans="1:6" ht="15" customHeight="1" x14ac:dyDescent="0.25">
      <c r="A45" s="7" t="s">
        <v>80</v>
      </c>
      <c r="B45" s="9"/>
      <c r="C45" s="9"/>
      <c r="D45" s="9"/>
      <c r="E45" s="9"/>
      <c r="F45" s="9"/>
    </row>
    <row r="46" spans="1:6" ht="15" customHeight="1" x14ac:dyDescent="0.25">
      <c r="A46" s="7" t="s">
        <v>81</v>
      </c>
      <c r="B46" s="9"/>
      <c r="C46" s="9"/>
      <c r="D46" s="9"/>
      <c r="E46" s="9"/>
      <c r="F46" s="9"/>
    </row>
    <row r="47" spans="1:6" ht="15" customHeight="1" x14ac:dyDescent="0.25">
      <c r="A47" s="7" t="s">
        <v>84</v>
      </c>
      <c r="B47" s="8">
        <v>937777400</v>
      </c>
      <c r="C47" s="8">
        <v>840526000</v>
      </c>
      <c r="D47" s="8">
        <v>805518000</v>
      </c>
      <c r="E47" s="8">
        <v>795451700</v>
      </c>
      <c r="F47" s="8">
        <v>765098000</v>
      </c>
    </row>
    <row r="48" spans="1:6" ht="15" customHeight="1" x14ac:dyDescent="0.25">
      <c r="A48" s="7" t="s">
        <v>85</v>
      </c>
      <c r="B48" s="8">
        <v>521318000</v>
      </c>
      <c r="C48" s="8">
        <v>476834000</v>
      </c>
      <c r="D48" s="8">
        <v>477461000</v>
      </c>
      <c r="E48" s="8">
        <v>481159000</v>
      </c>
      <c r="F48" s="8">
        <v>531411000</v>
      </c>
    </row>
    <row r="49" spans="1:6" ht="15" customHeight="1" x14ac:dyDescent="0.25">
      <c r="A49" s="7" t="s">
        <v>86</v>
      </c>
      <c r="B49" s="8">
        <v>4940426000</v>
      </c>
      <c r="C49" s="8">
        <v>5293082400</v>
      </c>
      <c r="D49" s="8">
        <v>5068680000</v>
      </c>
      <c r="E49" s="8">
        <v>5247996000</v>
      </c>
      <c r="F49" s="8">
        <v>5282601200</v>
      </c>
    </row>
    <row r="50" spans="1:6" ht="15" customHeight="1" x14ac:dyDescent="0.25">
      <c r="A50" s="7" t="s">
        <v>87</v>
      </c>
      <c r="B50" s="9"/>
      <c r="C50" s="9"/>
      <c r="D50" s="9"/>
      <c r="E50" s="9"/>
      <c r="F50" s="9"/>
    </row>
    <row r="51" spans="1:6" ht="15" customHeight="1" x14ac:dyDescent="0.25">
      <c r="A51" s="7" t="s">
        <v>88</v>
      </c>
      <c r="B51" s="8">
        <v>11898740000</v>
      </c>
      <c r="C51" s="8">
        <v>8063840000</v>
      </c>
      <c r="D51" s="8">
        <v>8276128000</v>
      </c>
      <c r="E51" s="8">
        <v>9839088000</v>
      </c>
      <c r="F51" s="8">
        <v>7210632000</v>
      </c>
    </row>
    <row r="52" spans="1:6" ht="15" customHeight="1" x14ac:dyDescent="0.25">
      <c r="A52" s="7" t="s">
        <v>91</v>
      </c>
      <c r="B52" s="8">
        <v>743896000</v>
      </c>
      <c r="C52" s="8">
        <v>238867000</v>
      </c>
      <c r="D52" s="8">
        <v>253787000</v>
      </c>
      <c r="E52" s="8">
        <v>247169000</v>
      </c>
      <c r="F52" s="8">
        <v>244843000</v>
      </c>
    </row>
    <row r="53" spans="1:6" ht="15" customHeight="1" x14ac:dyDescent="0.25">
      <c r="A53" s="7" t="s">
        <v>92</v>
      </c>
      <c r="B53" s="8">
        <v>6923599299</v>
      </c>
      <c r="C53" s="8">
        <v>10943869900</v>
      </c>
      <c r="D53" s="8">
        <v>8387068000</v>
      </c>
      <c r="E53" s="8">
        <v>8807642000</v>
      </c>
      <c r="F53" s="8">
        <v>8486286139</v>
      </c>
    </row>
    <row r="54" spans="1:6" ht="15" customHeight="1" x14ac:dyDescent="0.25">
      <c r="A54" s="7" t="s">
        <v>95</v>
      </c>
      <c r="B54" s="9"/>
      <c r="C54" s="9"/>
      <c r="D54" s="9"/>
      <c r="E54" s="9"/>
      <c r="F54" s="9"/>
    </row>
    <row r="55" spans="1:6" ht="15" customHeight="1" x14ac:dyDescent="0.25">
      <c r="A55" s="7" t="s">
        <v>96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</row>
    <row r="56" spans="1:6" ht="15" customHeight="1" x14ac:dyDescent="0.25">
      <c r="A56" s="7" t="s">
        <v>97</v>
      </c>
      <c r="B56" s="8">
        <v>3729389934</v>
      </c>
      <c r="C56" s="8">
        <v>2499645612</v>
      </c>
      <c r="D56" s="8">
        <v>2487163282</v>
      </c>
      <c r="E56" s="8">
        <v>2380612955</v>
      </c>
      <c r="F56" s="8">
        <v>2388963338</v>
      </c>
    </row>
    <row r="57" spans="1:6" ht="15" customHeight="1" x14ac:dyDescent="0.25">
      <c r="A57" s="7" t="s">
        <v>98</v>
      </c>
      <c r="B57" s="8">
        <v>0</v>
      </c>
      <c r="C57" s="9"/>
      <c r="D57" s="9"/>
      <c r="E57" s="9"/>
      <c r="F57" s="9"/>
    </row>
    <row r="58" spans="1:6" ht="15" customHeight="1" x14ac:dyDescent="0.25">
      <c r="A58" s="7" t="s">
        <v>100</v>
      </c>
      <c r="B58" s="8">
        <v>370355056</v>
      </c>
      <c r="C58" s="8">
        <v>374803000</v>
      </c>
      <c r="D58" s="8">
        <v>489730000</v>
      </c>
      <c r="E58" s="8">
        <v>436028000</v>
      </c>
      <c r="F58" s="8">
        <v>432240000</v>
      </c>
    </row>
    <row r="59" spans="1:6" ht="15" customHeight="1" x14ac:dyDescent="0.25">
      <c r="A59" s="7" t="s">
        <v>101</v>
      </c>
      <c r="B59" s="8">
        <v>330610000</v>
      </c>
      <c r="C59" s="8">
        <v>394655000</v>
      </c>
      <c r="D59" s="8">
        <v>451967000</v>
      </c>
      <c r="E59" s="8">
        <v>468661000</v>
      </c>
      <c r="F59" s="8">
        <v>347558804</v>
      </c>
    </row>
    <row r="60" spans="1:6" ht="15" customHeight="1" x14ac:dyDescent="0.25">
      <c r="A60" s="7" t="s">
        <v>102</v>
      </c>
      <c r="B60" s="9"/>
      <c r="C60" s="9"/>
      <c r="D60" s="9"/>
      <c r="E60" s="9"/>
      <c r="F60" s="9"/>
    </row>
    <row r="61" spans="1:6" ht="15" customHeight="1" x14ac:dyDescent="0.25">
      <c r="A61" s="7" t="s">
        <v>104</v>
      </c>
      <c r="B61" s="8">
        <v>256890000</v>
      </c>
      <c r="C61" s="8">
        <v>256153479</v>
      </c>
      <c r="D61" s="8">
        <v>307294000</v>
      </c>
      <c r="E61" s="8">
        <v>333648000</v>
      </c>
      <c r="F61" s="8">
        <v>269401000</v>
      </c>
    </row>
    <row r="62" spans="1:6" ht="15" customHeight="1" x14ac:dyDescent="0.25">
      <c r="A62" s="22" t="s">
        <v>105</v>
      </c>
      <c r="B62" s="23">
        <v>363309000</v>
      </c>
      <c r="C62" s="23">
        <v>378260000</v>
      </c>
      <c r="D62" s="23">
        <v>402823000</v>
      </c>
      <c r="E62" s="23">
        <v>390924600</v>
      </c>
      <c r="F62" s="23">
        <v>449274000</v>
      </c>
    </row>
    <row r="63" spans="1:6" ht="15" customHeight="1" x14ac:dyDescent="0.25">
      <c r="A63" s="24" t="s">
        <v>110</v>
      </c>
      <c r="B63" s="10">
        <f>SUM(B2:B62)</f>
        <v>376710059578</v>
      </c>
      <c r="C63" s="10">
        <f>SUM(C2:C62)</f>
        <v>369789603973</v>
      </c>
      <c r="D63" s="10">
        <f>SUM(D2:D62)</f>
        <v>363830486587</v>
      </c>
      <c r="E63" s="10">
        <f>SUM(E2:E62)</f>
        <v>372972281898</v>
      </c>
      <c r="F63" s="10">
        <f>SUM(F2:F62)</f>
        <v>368630046791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IL PWS Pumpage</vt:lpstr>
      <vt:lpstr>PWS Groundwater Pumpage</vt:lpstr>
      <vt:lpstr>PWS Surface Water Pumapge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Wessman, Cora</dc:creator>
  <cp:lastModifiedBy>Wessman, Cora</cp:lastModifiedBy>
  <dcterms:created xsi:type="dcterms:W3CDTF">2025-01-10T00:24:20Z</dcterms:created>
  <dcterms:modified xsi:type="dcterms:W3CDTF">2025-04-04T18:27:37Z</dcterms:modified>
</cp:coreProperties>
</file>